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D:\Competitions Committee\2022-23\"/>
    </mc:Choice>
  </mc:AlternateContent>
  <xr:revisionPtr revIDLastSave="0" documentId="13_ncr:1_{5E41EC70-6E80-4A5A-9A25-E98B2FA017FC}" xr6:coauthVersionLast="36" xr6:coauthVersionMax="36" xr10:uidLastSave="{00000000-0000-0000-0000-000000000000}"/>
  <bookViews>
    <workbookView xWindow="0" yWindow="0" windowWidth="23040" windowHeight="81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1" i="1" s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  <c r="A63" i="1" s="1"/>
  <c r="A65" i="1" s="1"/>
  <c r="A67" i="1" s="1"/>
  <c r="A69" i="1" s="1"/>
  <c r="A71" i="1" s="1"/>
  <c r="A73" i="1" s="1"/>
  <c r="A75" i="1" s="1"/>
  <c r="A77" i="1" s="1"/>
  <c r="A79" i="1" s="1"/>
  <c r="A81" i="1" s="1"/>
  <c r="A83" i="1" s="1"/>
  <c r="A10" i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68" i="1" s="1"/>
  <c r="A70" i="1" s="1"/>
  <c r="A72" i="1" s="1"/>
  <c r="A74" i="1" s="1"/>
  <c r="A76" i="1" s="1"/>
  <c r="A78" i="1" s="1"/>
  <c r="A80" i="1" s="1"/>
  <c r="A82" i="1" s="1"/>
  <c r="A84" i="1" s="1"/>
</calcChain>
</file>

<file path=xl/sharedStrings.xml><?xml version="1.0" encoding="utf-8"?>
<sst xmlns="http://schemas.openxmlformats.org/spreadsheetml/2006/main" count="346" uniqueCount="131">
  <si>
    <t>Men</t>
  </si>
  <si>
    <t>Women</t>
  </si>
  <si>
    <t>HI Competitions</t>
  </si>
  <si>
    <t>Munster</t>
  </si>
  <si>
    <t>Div.1</t>
  </si>
  <si>
    <t>Div.2</t>
  </si>
  <si>
    <t>Div.3</t>
  </si>
  <si>
    <t>Div.4</t>
  </si>
  <si>
    <t>Div.5</t>
  </si>
  <si>
    <t>Div.6</t>
  </si>
  <si>
    <t>Notes/Comments</t>
  </si>
  <si>
    <t>Easter</t>
  </si>
  <si>
    <t>U.16</t>
  </si>
  <si>
    <t>McLean R1</t>
  </si>
  <si>
    <t>MJC R1</t>
  </si>
  <si>
    <t>MJC SF</t>
  </si>
  <si>
    <t>MSC R1</t>
  </si>
  <si>
    <t>MSC SF</t>
  </si>
  <si>
    <t>U.18</t>
  </si>
  <si>
    <t>Cork R1</t>
  </si>
  <si>
    <t>Cork SF</t>
  </si>
  <si>
    <t>McLean SF</t>
  </si>
  <si>
    <t>Barber SF</t>
  </si>
  <si>
    <t>Ex.Cup GS1</t>
  </si>
  <si>
    <t>Cup R1</t>
  </si>
  <si>
    <t>Ex.Cup GS2</t>
  </si>
  <si>
    <t>MSC QF</t>
  </si>
  <si>
    <t>Ex.Cup GS3</t>
  </si>
  <si>
    <t>Cup SF</t>
  </si>
  <si>
    <t>Ex.Cup SF</t>
  </si>
  <si>
    <t>Cup QF</t>
  </si>
  <si>
    <t>Indoor</t>
  </si>
  <si>
    <t>EYHL-1/4 finals / EYHL2-1/2 finals</t>
  </si>
  <si>
    <t>IHT/IHC/IJC Finals</t>
  </si>
  <si>
    <t>Ch.Cup GS1</t>
  </si>
  <si>
    <t>Ch.Cup GS2</t>
  </si>
  <si>
    <t>Ch.Cup GS3</t>
  </si>
  <si>
    <t>Ch.Cup SF</t>
  </si>
  <si>
    <t>MSC=Munster Senior Cup</t>
  </si>
  <si>
    <t>MJC=Munster Junior Cup</t>
  </si>
  <si>
    <t>Ex.Cup=Examiner Cup</t>
  </si>
  <si>
    <t>CC=Combined Cup</t>
  </si>
  <si>
    <t>GS=Group Stage</t>
  </si>
  <si>
    <t>ISC=Irish Senior Cup</t>
  </si>
  <si>
    <t>IHT=Irish Hockey Trophy</t>
  </si>
  <si>
    <t>IHC=Irish Hockey Challenge</t>
  </si>
  <si>
    <t>IJC=Irish Junior Cup</t>
  </si>
  <si>
    <t>Barber R1</t>
  </si>
  <si>
    <t>Ch.Cup=Charity Cup</t>
  </si>
  <si>
    <t>MSP R1</t>
  </si>
  <si>
    <t>Cont.=Contingency</t>
  </si>
  <si>
    <t>R1=1st Round</t>
  </si>
  <si>
    <t>QF=1/4 finals</t>
  </si>
  <si>
    <t>SF=1/2 finals</t>
  </si>
  <si>
    <t>Munster Hockey 2022/23 Calendar</t>
  </si>
  <si>
    <t>EYHL - 1/2 finals</t>
  </si>
  <si>
    <t>EYHL - Final</t>
  </si>
  <si>
    <t>EYHL2 - Final</t>
  </si>
  <si>
    <t>Peard Cup Final - Mon 26th Dec</t>
  </si>
  <si>
    <t>EYHL2 - 1/4 finals</t>
  </si>
  <si>
    <t>EYHL2 - Round 2</t>
  </si>
  <si>
    <t>EYHL2 - Round 3</t>
  </si>
  <si>
    <t>EYHL2 - Round 6</t>
  </si>
  <si>
    <t>EYHL2 - Round 8</t>
  </si>
  <si>
    <t>EYHL2 - Round 9</t>
  </si>
  <si>
    <t>EYHL2 - Round 10</t>
  </si>
  <si>
    <t>ISC-Final</t>
  </si>
  <si>
    <t>IHT - 1/2 finals</t>
  </si>
  <si>
    <t>EYHL2 - Round 7 / IHC-1/4 finals</t>
  </si>
  <si>
    <t>EYHL2 - Round 7 / IHC-1/2 finals</t>
  </si>
  <si>
    <t>EYHL-1/2 finals / IHC-1/2 finals</t>
  </si>
  <si>
    <t>EYHL2 - Round 1 / IJC - 2nd Round</t>
  </si>
  <si>
    <t>IJC - 1/2 finals</t>
  </si>
  <si>
    <t>Xmas</t>
  </si>
  <si>
    <t>U.14 National Championships</t>
  </si>
  <si>
    <t>National Indoor Finals</t>
  </si>
  <si>
    <t>Junior Interpros</t>
  </si>
  <si>
    <t>Intervarsities</t>
  </si>
  <si>
    <t>Irish Intervarsities - Sat 29th-Mon 31st Oct</t>
  </si>
  <si>
    <t>Kate Russell All-Ireland Schoolgirls - Thurs 23rd &amp; Fri 24th Mar</t>
  </si>
  <si>
    <t>All Ireland Schoolboys Championship - Wed 26th-Fri 28th Oct (Munster-Ashton)</t>
  </si>
  <si>
    <t>John Waring (U.14 Schoolboys) Schools Wed 19th Apr (Ulster)</t>
  </si>
  <si>
    <t>June Smith (U.15 Schoolgirls) Schools Thurs 20th</t>
  </si>
  <si>
    <t>Peard Cup R1</t>
  </si>
  <si>
    <t>Peard Cup SF</t>
  </si>
  <si>
    <t>Cup Finals Weekend</t>
  </si>
  <si>
    <t>Promotion/Relegation play-offs</t>
  </si>
  <si>
    <t>MSC SF/MSP SF</t>
  </si>
  <si>
    <t>11*</t>
  </si>
  <si>
    <t>Plate SF</t>
  </si>
  <si>
    <t>If clash in finalists in MJC/Cork Cup, play Cork Cup on 23 Apr. If clash in finalists in McLean Cup/Barber Cup, play Barber Cup on 23 Apr.</t>
  </si>
  <si>
    <t>If clash in finalists in Charity Cup/MJC/Cork Cup, play MJC 17 Apr &amp; Charity Cup on 23 Apr. If clash in finalists in Ex.Cup/Div.1/Div.2 Cup, play Ex.Cup on 23 Apr.</t>
  </si>
  <si>
    <t>Plate R1</t>
  </si>
  <si>
    <t>Ex.Cup SF / 16</t>
  </si>
  <si>
    <t>MSC Finals/MSP Final/U.18 Final/U.16 Finals - Fri 17th Mar</t>
  </si>
  <si>
    <t>ISC - 1st Round</t>
  </si>
  <si>
    <t>ISC - 2nd Round / IHT - 1st Round</t>
  </si>
  <si>
    <t>IHC - GS1 / IJC - 1st Round</t>
  </si>
  <si>
    <t>IHC - 1st Round / IJC - 1st Round</t>
  </si>
  <si>
    <t>ISC - 1/4 finals</t>
  </si>
  <si>
    <t>Cups contingency</t>
  </si>
  <si>
    <t>EYHL2 - Round 5</t>
  </si>
  <si>
    <t>EYHL 2 - Round 10 / IHC - 1/2 finals</t>
  </si>
  <si>
    <t>U.16, U.18 &amp; U.21 Interpros - Round 1</t>
  </si>
  <si>
    <t>U.16, U.18 &amp; U.21 Interpros - Round 2</t>
  </si>
  <si>
    <t>U.16, U.18 &amp; U.21 Interpros - Round 2*</t>
  </si>
  <si>
    <t>U.16, U.18 &amp; U.21 Interpros Round 3</t>
  </si>
  <si>
    <t>U.16, U.18 &amp; U.21 Interpros - Round 4</t>
  </si>
  <si>
    <t>U.16, U.18 &amp; U.21 Interpros - Round 5*</t>
  </si>
  <si>
    <t>U.16, U.18 &amp; U.21 Interpros - Round 6</t>
  </si>
  <si>
    <t>Intervarsities / U.16, U.18 &amp;U.21 Interpros - Round 3*</t>
  </si>
  <si>
    <t>U.16, U.18 &amp; U.21 Interpros - Round 5</t>
  </si>
  <si>
    <t>U.16, U.18 &amp;U.21 Interpros - Finals</t>
  </si>
  <si>
    <t>ISC - 3rd Round / IHT - 2nd Round / IHC - 2nd Round</t>
  </si>
  <si>
    <t>6*</t>
  </si>
  <si>
    <t>7*</t>
  </si>
  <si>
    <t>8*</t>
  </si>
  <si>
    <t>5*</t>
  </si>
  <si>
    <t>Ch.Cup GS2 / 6*</t>
  </si>
  <si>
    <t>10*</t>
  </si>
  <si>
    <t>A</t>
  </si>
  <si>
    <t>B</t>
  </si>
  <si>
    <t>C</t>
  </si>
  <si>
    <t>D</t>
  </si>
  <si>
    <t>E</t>
  </si>
  <si>
    <t>ISC - 3rd Round / IHT-1/4 finals / IHC - GS2</t>
  </si>
  <si>
    <t>EYHL2 - Round 4 / ISC-1/4 finals</t>
  </si>
  <si>
    <t>EYHL2 - Round 4 / ISC-1/4 finals / IHT-1/4 finals</t>
  </si>
  <si>
    <t>IHC-1/4 finals / IJC-1/4 finals</t>
  </si>
  <si>
    <t>IHC - GS3 / IJC-1/4 finals</t>
  </si>
  <si>
    <t>ISC - 1/2 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</si>
</sst>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Border="1"/>
    <xf numFmtId="0" fontId="0" fillId="0" borderId="1" xfId="0" applyBorder="1"/>
    <xf numFmtId="16" fontId="0" fillId="0" borderId="2" xfId="0" applyNumberFormat="1" applyBorder="1"/>
    <xf numFmtId="0" fontId="0" fillId="0" borderId="3" xfId="0" applyBorder="1"/>
    <xf numFmtId="0" fontId="0" fillId="0" borderId="2" xfId="0" applyBorder="1"/>
    <xf numFmtId="0" fontId="3" fillId="2" borderId="1" xfId="0" applyFont="1" applyFill="1" applyBorder="1" applyAlignment="1">
      <alignment horizontal="center"/>
    </xf>
    <xf numFmtId="16" fontId="0" fillId="0" borderId="4" xfId="0" applyNumberFormat="1" applyBorder="1"/>
    <xf numFmtId="0" fontId="0" fillId="0" borderId="5" xfId="0" applyBorder="1"/>
    <xf numFmtId="0" fontId="0" fillId="0" borderId="0" xfId="0" applyFill="1" applyBorder="1"/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2" borderId="6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4" xfId="0" applyFill="1" applyBorder="1"/>
    <xf numFmtId="0" fontId="0" fillId="0" borderId="1" xfId="0" applyFill="1" applyBorder="1" applyAlignment="1">
      <alignment horizontal="center"/>
    </xf>
    <xf numFmtId="0" fontId="4" fillId="0" borderId="0" xfId="0" applyFont="1" applyFill="1" applyBorder="1"/>
    <xf numFmtId="0" fontId="4" fillId="0" borderId="1" xfId="0" applyFont="1" applyBorder="1"/>
    <xf numFmtId="0" fontId="0" fillId="0" borderId="2" xfId="0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/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Border="1" applyAlignme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Border="1"/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/>
    <xf numFmtId="0" fontId="6" fillId="0" borderId="0" xfId="0" applyFont="1" applyBorder="1"/>
    <xf numFmtId="0" fontId="6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6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7"/>
  <sheetViews>
    <sheetView tabSelected="1" topLeftCell="A4" zoomScale="90" zoomScaleNormal="90" workbookViewId="0">
      <selection activeCell="C8" sqref="C8"/>
    </sheetView>
  </sheetViews>
  <sheetFormatPr defaultRowHeight="14.4" x14ac:dyDescent="0.3"/>
  <cols>
    <col min="1" max="1" width="7.6640625" bestFit="1" customWidth="1"/>
    <col min="2" max="2" width="38.33203125" bestFit="1" customWidth="1"/>
    <col min="3" max="3" width="48.5546875" bestFit="1" customWidth="1"/>
    <col min="4" max="4" width="15.21875" bestFit="1" customWidth="1"/>
    <col min="5" max="5" width="11.109375" bestFit="1" customWidth="1"/>
    <col min="6" max="6" width="10.44140625" bestFit="1" customWidth="1"/>
    <col min="7" max="7" width="14.88671875" bestFit="1" customWidth="1"/>
    <col min="8" max="8" width="13.33203125" bestFit="1" customWidth="1"/>
    <col min="9" max="9" width="7.109375" bestFit="1" customWidth="1"/>
    <col min="10" max="10" width="7.21875" bestFit="1" customWidth="1"/>
    <col min="11" max="11" width="7.109375" bestFit="1" customWidth="1"/>
    <col min="12" max="12" width="8.109375" bestFit="1" customWidth="1"/>
    <col min="13" max="16" width="7.109375" bestFit="1" customWidth="1"/>
    <col min="17" max="17" width="3.5546875" customWidth="1"/>
    <col min="18" max="18" width="15.5546875" customWidth="1"/>
    <col min="19" max="19" width="11.88671875" customWidth="1"/>
    <col min="21" max="21" width="10" customWidth="1"/>
    <col min="23" max="23" width="20.5546875" customWidth="1"/>
  </cols>
  <sheetData>
    <row r="1" spans="1:23" ht="18" customHeight="1" x14ac:dyDescent="0.3">
      <c r="A1" s="109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23" ht="18" customHeight="1" x14ac:dyDescent="0.3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</row>
    <row r="3" spans="1:23" ht="15.6" x14ac:dyDescent="0.3">
      <c r="A3" s="106"/>
      <c r="B3" s="130" t="s">
        <v>2</v>
      </c>
      <c r="C3" s="131"/>
      <c r="D3" s="135" t="s">
        <v>3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  <c r="R3" s="115" t="s">
        <v>10</v>
      </c>
      <c r="S3" s="116"/>
      <c r="T3" s="116"/>
      <c r="U3" s="116"/>
      <c r="V3" s="116"/>
      <c r="W3" s="117"/>
    </row>
    <row r="4" spans="1:23" ht="15.6" x14ac:dyDescent="0.3">
      <c r="A4" s="107"/>
      <c r="B4" s="16" t="s">
        <v>0</v>
      </c>
      <c r="C4" s="6" t="s">
        <v>1</v>
      </c>
      <c r="D4" s="132" t="s">
        <v>0</v>
      </c>
      <c r="E4" s="133"/>
      <c r="F4" s="134"/>
      <c r="G4" s="132" t="s">
        <v>1</v>
      </c>
      <c r="H4" s="133"/>
      <c r="I4" s="133"/>
      <c r="J4" s="133"/>
      <c r="K4" s="133"/>
      <c r="L4" s="134"/>
      <c r="M4" s="22" t="s">
        <v>18</v>
      </c>
      <c r="N4" s="132" t="s">
        <v>12</v>
      </c>
      <c r="O4" s="133"/>
      <c r="P4" s="134"/>
      <c r="R4" s="118"/>
      <c r="S4" s="119"/>
      <c r="T4" s="119"/>
      <c r="U4" s="119"/>
      <c r="V4" s="119"/>
      <c r="W4" s="120"/>
    </row>
    <row r="5" spans="1:23" x14ac:dyDescent="0.3">
      <c r="A5" s="108"/>
      <c r="B5" s="17"/>
      <c r="C5" s="13"/>
      <c r="D5" s="10" t="s">
        <v>4</v>
      </c>
      <c r="E5" s="11" t="s">
        <v>5</v>
      </c>
      <c r="F5" s="12" t="s">
        <v>6</v>
      </c>
      <c r="G5" s="10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2" t="s">
        <v>9</v>
      </c>
      <c r="M5" s="23"/>
      <c r="N5" s="10" t="s">
        <v>4</v>
      </c>
      <c r="O5" s="11" t="s">
        <v>5</v>
      </c>
      <c r="P5" s="12" t="s">
        <v>6</v>
      </c>
      <c r="R5" s="121"/>
      <c r="S5" s="122"/>
      <c r="T5" s="122"/>
      <c r="U5" s="122"/>
      <c r="V5" s="122"/>
      <c r="W5" s="123"/>
    </row>
    <row r="6" spans="1:23" x14ac:dyDescent="0.3">
      <c r="A6" s="5"/>
      <c r="B6" s="127"/>
      <c r="C6" s="128"/>
      <c r="D6" s="127"/>
      <c r="E6" s="129"/>
      <c r="F6" s="128"/>
      <c r="G6" s="127"/>
      <c r="H6" s="129"/>
      <c r="I6" s="129"/>
      <c r="J6" s="129"/>
      <c r="K6" s="129"/>
      <c r="L6" s="128"/>
      <c r="M6" s="21"/>
      <c r="N6" s="127"/>
      <c r="O6" s="129"/>
      <c r="P6" s="128"/>
      <c r="R6" s="124" t="s">
        <v>38</v>
      </c>
      <c r="S6" s="125"/>
      <c r="T6" s="125"/>
      <c r="U6" s="125"/>
      <c r="V6" s="125"/>
      <c r="W6" s="126"/>
    </row>
    <row r="7" spans="1:23" x14ac:dyDescent="0.3">
      <c r="A7" s="3">
        <v>44807</v>
      </c>
      <c r="B7" s="1"/>
      <c r="C7" s="2"/>
      <c r="D7" s="29"/>
      <c r="E7" s="30"/>
      <c r="F7" s="2"/>
      <c r="G7" s="31"/>
      <c r="H7" s="32"/>
      <c r="I7" s="46"/>
      <c r="J7" s="14"/>
      <c r="M7" s="5"/>
      <c r="N7" s="59"/>
      <c r="O7" s="81"/>
      <c r="P7" s="33"/>
      <c r="R7" s="87" t="s">
        <v>39</v>
      </c>
      <c r="S7" s="88"/>
      <c r="T7" s="88"/>
      <c r="U7" s="88"/>
      <c r="V7" s="88"/>
      <c r="W7" s="89"/>
    </row>
    <row r="8" spans="1:23" x14ac:dyDescent="0.3">
      <c r="A8" s="3">
        <v>44808</v>
      </c>
      <c r="B8" s="1"/>
      <c r="C8" s="2" t="s">
        <v>103</v>
      </c>
      <c r="D8" s="29"/>
      <c r="E8" s="30"/>
      <c r="F8" s="2"/>
      <c r="G8" s="31"/>
      <c r="H8" s="32"/>
      <c r="I8" s="46"/>
      <c r="J8" s="14"/>
      <c r="M8" s="5"/>
      <c r="N8" s="59"/>
      <c r="O8" s="81"/>
      <c r="P8" s="33"/>
      <c r="R8" s="87" t="s">
        <v>48</v>
      </c>
      <c r="S8" s="88"/>
      <c r="T8" s="88"/>
      <c r="U8" s="88"/>
      <c r="V8" s="88"/>
      <c r="W8" s="89"/>
    </row>
    <row r="9" spans="1:23" x14ac:dyDescent="0.3">
      <c r="A9" s="3">
        <f>$A7+7</f>
        <v>44814</v>
      </c>
      <c r="B9" s="1"/>
      <c r="C9" s="2"/>
      <c r="D9" s="29"/>
      <c r="E9" s="30"/>
      <c r="F9" s="2"/>
      <c r="G9" s="31"/>
      <c r="H9" s="32"/>
      <c r="I9" s="46"/>
      <c r="J9" s="46"/>
      <c r="K9" s="57"/>
      <c r="L9" s="57"/>
      <c r="M9" s="5"/>
      <c r="N9" s="59"/>
      <c r="O9" s="81"/>
      <c r="P9" s="33"/>
      <c r="R9" s="87" t="s">
        <v>40</v>
      </c>
      <c r="S9" s="88"/>
      <c r="T9" s="88"/>
      <c r="U9" s="88"/>
      <c r="V9" s="88"/>
      <c r="W9" s="89"/>
    </row>
    <row r="10" spans="1:23" x14ac:dyDescent="0.3">
      <c r="A10" s="3">
        <f>$A8+7</f>
        <v>44815</v>
      </c>
      <c r="B10" s="1" t="s">
        <v>103</v>
      </c>
      <c r="C10" s="2"/>
      <c r="D10" s="4"/>
      <c r="E10" s="30"/>
      <c r="F10" s="2"/>
      <c r="G10" s="31"/>
      <c r="H10" s="32"/>
      <c r="I10" s="46"/>
      <c r="J10" s="46"/>
      <c r="K10" s="57"/>
      <c r="L10" s="57"/>
      <c r="M10" s="5"/>
      <c r="N10" s="59"/>
      <c r="O10" s="81"/>
      <c r="P10" s="33"/>
      <c r="R10" s="87" t="s">
        <v>41</v>
      </c>
      <c r="S10" s="88"/>
      <c r="T10" s="88"/>
      <c r="U10" s="88"/>
      <c r="V10" s="88"/>
      <c r="W10" s="89"/>
    </row>
    <row r="11" spans="1:23" x14ac:dyDescent="0.3">
      <c r="A11" s="3">
        <f>$A9+7</f>
        <v>44821</v>
      </c>
      <c r="B11" s="1"/>
      <c r="C11" s="2"/>
      <c r="D11" s="26">
        <v>1</v>
      </c>
      <c r="E11" s="14"/>
      <c r="F11" s="18"/>
      <c r="G11" s="45">
        <v>1</v>
      </c>
      <c r="H11" s="46">
        <v>1</v>
      </c>
      <c r="I11" s="46"/>
      <c r="K11" s="57"/>
      <c r="L11" s="57"/>
      <c r="M11" s="34"/>
      <c r="N11" s="58"/>
      <c r="O11" s="61"/>
      <c r="P11" s="47"/>
      <c r="R11" s="87" t="s">
        <v>42</v>
      </c>
      <c r="S11" s="88"/>
      <c r="T11" s="88"/>
      <c r="U11" s="88"/>
      <c r="V11" s="88"/>
      <c r="W11" s="89"/>
    </row>
    <row r="12" spans="1:23" x14ac:dyDescent="0.3">
      <c r="A12" s="3">
        <f>$A10+7</f>
        <v>44822</v>
      </c>
      <c r="B12" s="1"/>
      <c r="C12" s="2"/>
      <c r="D12" s="26"/>
      <c r="E12" s="14"/>
      <c r="F12" s="18"/>
      <c r="G12" s="45"/>
      <c r="H12" s="46">
        <v>1</v>
      </c>
      <c r="I12" s="46"/>
      <c r="K12" s="57"/>
      <c r="L12" s="57"/>
      <c r="M12" s="34"/>
      <c r="N12" s="58"/>
      <c r="O12" s="61"/>
      <c r="P12" s="47"/>
      <c r="R12" s="87" t="s">
        <v>51</v>
      </c>
      <c r="S12" s="88"/>
      <c r="T12" s="88"/>
      <c r="U12" s="88"/>
      <c r="V12" s="88"/>
      <c r="W12" s="89"/>
    </row>
    <row r="13" spans="1:23" x14ac:dyDescent="0.3">
      <c r="A13" s="3">
        <f t="shared" ref="A13:A76" si="0">$A11+7</f>
        <v>44828</v>
      </c>
      <c r="C13" s="2"/>
      <c r="D13" s="26">
        <v>2</v>
      </c>
      <c r="E13" s="14"/>
      <c r="F13" s="18"/>
      <c r="G13" s="45">
        <v>2</v>
      </c>
      <c r="H13" s="46">
        <v>2</v>
      </c>
      <c r="I13" s="46">
        <v>1</v>
      </c>
      <c r="J13" s="14">
        <v>1</v>
      </c>
      <c r="K13" s="61"/>
      <c r="L13" s="61">
        <v>1</v>
      </c>
      <c r="M13" s="34"/>
      <c r="N13" s="58" t="s">
        <v>120</v>
      </c>
      <c r="O13" s="61" t="s">
        <v>120</v>
      </c>
      <c r="P13" s="62" t="s">
        <v>120</v>
      </c>
      <c r="R13" s="87" t="s">
        <v>52</v>
      </c>
      <c r="S13" s="88"/>
      <c r="T13" s="88"/>
      <c r="U13" s="88"/>
      <c r="V13" s="88"/>
      <c r="W13" s="89"/>
    </row>
    <row r="14" spans="1:23" x14ac:dyDescent="0.3">
      <c r="A14" s="3">
        <f t="shared" si="0"/>
        <v>44829</v>
      </c>
      <c r="B14" s="1"/>
      <c r="C14" s="2"/>
      <c r="D14" s="26"/>
      <c r="E14" s="14">
        <v>1</v>
      </c>
      <c r="F14" s="18"/>
      <c r="G14" s="45"/>
      <c r="H14" s="46">
        <v>2</v>
      </c>
      <c r="I14" s="46">
        <v>1</v>
      </c>
      <c r="J14" s="14">
        <v>1</v>
      </c>
      <c r="K14" s="61"/>
      <c r="L14" s="61">
        <v>1</v>
      </c>
      <c r="M14" s="34"/>
      <c r="N14" s="58" t="s">
        <v>120</v>
      </c>
      <c r="O14" s="61" t="s">
        <v>120</v>
      </c>
      <c r="P14" s="62" t="s">
        <v>120</v>
      </c>
      <c r="R14" s="87" t="s">
        <v>53</v>
      </c>
      <c r="S14" s="88"/>
      <c r="T14" s="88"/>
      <c r="U14" s="88"/>
      <c r="V14" s="88"/>
      <c r="W14" s="89"/>
    </row>
    <row r="15" spans="1:23" x14ac:dyDescent="0.3">
      <c r="A15" s="3">
        <f t="shared" si="0"/>
        <v>44835</v>
      </c>
      <c r="B15" s="63"/>
      <c r="C15" s="20"/>
      <c r="D15" s="26">
        <v>3</v>
      </c>
      <c r="E15" s="14"/>
      <c r="F15" s="18"/>
      <c r="G15" s="45">
        <v>3</v>
      </c>
      <c r="H15" s="46">
        <v>3</v>
      </c>
      <c r="I15" s="46">
        <v>2</v>
      </c>
      <c r="J15" s="14">
        <v>2</v>
      </c>
      <c r="K15" s="46">
        <v>1</v>
      </c>
      <c r="L15" s="61">
        <v>2</v>
      </c>
      <c r="M15" s="34">
        <v>1</v>
      </c>
      <c r="N15" s="58" t="s">
        <v>121</v>
      </c>
      <c r="O15" s="61" t="s">
        <v>121</v>
      </c>
      <c r="P15" s="62" t="s">
        <v>121</v>
      </c>
      <c r="R15" s="87" t="s">
        <v>43</v>
      </c>
      <c r="S15" s="88"/>
      <c r="T15" s="88"/>
      <c r="U15" s="88"/>
      <c r="V15" s="88"/>
      <c r="W15" s="89"/>
    </row>
    <row r="16" spans="1:23" x14ac:dyDescent="0.3">
      <c r="A16" s="3">
        <f t="shared" si="0"/>
        <v>44836</v>
      </c>
      <c r="C16" t="s">
        <v>104</v>
      </c>
      <c r="D16" s="26"/>
      <c r="E16" s="14">
        <v>2</v>
      </c>
      <c r="F16" s="18">
        <v>1</v>
      </c>
      <c r="G16" s="45"/>
      <c r="H16" s="46">
        <v>3</v>
      </c>
      <c r="I16" s="46">
        <v>2</v>
      </c>
      <c r="J16" s="14">
        <v>2</v>
      </c>
      <c r="K16" s="46">
        <v>1</v>
      </c>
      <c r="L16" s="61">
        <v>2</v>
      </c>
      <c r="M16" s="34">
        <v>1</v>
      </c>
      <c r="N16" s="58" t="s">
        <v>121</v>
      </c>
      <c r="O16" s="61" t="s">
        <v>121</v>
      </c>
      <c r="P16" s="62" t="s">
        <v>121</v>
      </c>
      <c r="R16" s="87" t="s">
        <v>44</v>
      </c>
      <c r="S16" s="88"/>
      <c r="T16" s="88"/>
      <c r="U16" s="88"/>
      <c r="V16" s="88"/>
      <c r="W16" s="89"/>
    </row>
    <row r="17" spans="1:23" x14ac:dyDescent="0.3">
      <c r="A17" s="3">
        <f t="shared" si="0"/>
        <v>44842</v>
      </c>
      <c r="B17" s="138" t="s">
        <v>95</v>
      </c>
      <c r="C17" s="139" t="s">
        <v>95</v>
      </c>
      <c r="D17" s="24">
        <v>4</v>
      </c>
      <c r="E17" s="24"/>
      <c r="F17" s="18"/>
      <c r="G17" s="45">
        <v>4</v>
      </c>
      <c r="H17" s="46">
        <v>4</v>
      </c>
      <c r="I17" s="32">
        <v>3</v>
      </c>
      <c r="J17" s="32">
        <v>3</v>
      </c>
      <c r="K17" s="46">
        <v>2</v>
      </c>
      <c r="L17" s="61">
        <v>3</v>
      </c>
      <c r="M17" s="34">
        <v>2</v>
      </c>
      <c r="N17" s="58" t="s">
        <v>122</v>
      </c>
      <c r="O17" s="61" t="s">
        <v>122</v>
      </c>
      <c r="P17" s="62" t="s">
        <v>122</v>
      </c>
      <c r="R17" s="87" t="s">
        <v>45</v>
      </c>
      <c r="S17" s="88"/>
      <c r="T17" s="88"/>
      <c r="U17" s="88"/>
      <c r="V17" s="88"/>
      <c r="W17" s="89"/>
    </row>
    <row r="18" spans="1:23" x14ac:dyDescent="0.3">
      <c r="A18" s="3">
        <f t="shared" si="0"/>
        <v>44843</v>
      </c>
      <c r="B18" s="1" t="s">
        <v>105</v>
      </c>
      <c r="C18" s="2"/>
      <c r="D18" s="26"/>
      <c r="E18" s="14">
        <v>3</v>
      </c>
      <c r="F18" s="18">
        <v>2</v>
      </c>
      <c r="G18" s="45"/>
      <c r="H18" s="46">
        <v>4</v>
      </c>
      <c r="I18" s="32">
        <v>3</v>
      </c>
      <c r="J18" s="32">
        <v>3</v>
      </c>
      <c r="K18" s="46">
        <v>2</v>
      </c>
      <c r="L18" s="61">
        <v>3</v>
      </c>
      <c r="M18" s="34">
        <v>2</v>
      </c>
      <c r="N18" s="58" t="s">
        <v>122</v>
      </c>
      <c r="O18" s="61" t="s">
        <v>122</v>
      </c>
      <c r="P18" s="62" t="s">
        <v>122</v>
      </c>
      <c r="R18" s="87" t="s">
        <v>46</v>
      </c>
      <c r="S18" s="88"/>
      <c r="T18" s="88"/>
      <c r="U18" s="88"/>
      <c r="V18" s="88"/>
      <c r="W18" s="89"/>
    </row>
    <row r="19" spans="1:23" x14ac:dyDescent="0.3">
      <c r="A19" s="3">
        <f t="shared" si="0"/>
        <v>44849</v>
      </c>
      <c r="B19" s="9" t="s">
        <v>96</v>
      </c>
      <c r="C19" s="28" t="s">
        <v>96</v>
      </c>
      <c r="D19" s="26"/>
      <c r="E19" s="14"/>
      <c r="F19" s="18"/>
      <c r="G19" s="45"/>
      <c r="H19" s="48">
        <v>5</v>
      </c>
      <c r="I19" s="46">
        <v>4</v>
      </c>
      <c r="J19" s="14">
        <v>4</v>
      </c>
      <c r="K19" s="46">
        <v>3</v>
      </c>
      <c r="L19" s="61">
        <v>4</v>
      </c>
      <c r="M19" s="34">
        <v>3</v>
      </c>
      <c r="N19" s="58" t="s">
        <v>123</v>
      </c>
      <c r="O19" s="61" t="s">
        <v>123</v>
      </c>
      <c r="P19" s="62" t="s">
        <v>123</v>
      </c>
      <c r="R19" s="87" t="s">
        <v>50</v>
      </c>
      <c r="S19" s="88"/>
      <c r="T19" s="88"/>
      <c r="U19" s="88"/>
      <c r="V19" s="88"/>
      <c r="W19" s="89"/>
    </row>
    <row r="20" spans="1:23" x14ac:dyDescent="0.3">
      <c r="A20" s="3">
        <f t="shared" si="0"/>
        <v>44850</v>
      </c>
      <c r="B20" s="1"/>
      <c r="C20" s="2"/>
      <c r="D20" s="26"/>
      <c r="E20" s="14">
        <v>4</v>
      </c>
      <c r="F20" s="18">
        <v>3</v>
      </c>
      <c r="G20" s="45"/>
      <c r="H20" s="48">
        <v>5</v>
      </c>
      <c r="I20" s="46">
        <v>4</v>
      </c>
      <c r="J20" s="14">
        <v>4</v>
      </c>
      <c r="K20" s="46">
        <v>3</v>
      </c>
      <c r="L20" s="61">
        <v>4</v>
      </c>
      <c r="M20" s="34">
        <v>3</v>
      </c>
      <c r="N20" s="46" t="s">
        <v>123</v>
      </c>
      <c r="O20" s="61" t="s">
        <v>123</v>
      </c>
      <c r="P20" s="62" t="s">
        <v>123</v>
      </c>
      <c r="R20" s="84"/>
      <c r="S20" s="85"/>
      <c r="T20" s="85"/>
      <c r="U20" s="85"/>
      <c r="V20" s="85"/>
      <c r="W20" s="86"/>
    </row>
    <row r="21" spans="1:23" x14ac:dyDescent="0.3">
      <c r="A21" s="3">
        <f t="shared" si="0"/>
        <v>44856</v>
      </c>
      <c r="B21" s="9" t="s">
        <v>97</v>
      </c>
      <c r="C21" s="20" t="s">
        <v>98</v>
      </c>
      <c r="D21" s="26" t="s">
        <v>83</v>
      </c>
      <c r="E21" s="14"/>
      <c r="F21" s="18"/>
      <c r="G21" s="15">
        <v>5</v>
      </c>
      <c r="H21" s="61"/>
      <c r="I21" s="61"/>
      <c r="J21" s="61"/>
      <c r="K21" s="24">
        <v>4</v>
      </c>
      <c r="L21" s="54">
        <v>5</v>
      </c>
      <c r="M21" s="34">
        <v>4</v>
      </c>
      <c r="N21" s="24" t="s">
        <v>124</v>
      </c>
      <c r="O21" s="61" t="s">
        <v>124</v>
      </c>
      <c r="P21" s="62" t="s">
        <v>124</v>
      </c>
      <c r="R21" s="84"/>
      <c r="S21" s="85"/>
      <c r="T21" s="85"/>
      <c r="U21" s="85"/>
      <c r="V21" s="85"/>
      <c r="W21" s="86"/>
    </row>
    <row r="22" spans="1:23" x14ac:dyDescent="0.3">
      <c r="A22" s="3">
        <f t="shared" si="0"/>
        <v>44857</v>
      </c>
      <c r="D22" s="49"/>
      <c r="E22" s="14"/>
      <c r="F22" s="18">
        <v>4</v>
      </c>
      <c r="H22" s="61"/>
      <c r="I22" s="61"/>
      <c r="J22" s="61"/>
      <c r="K22" s="24">
        <v>4</v>
      </c>
      <c r="L22" s="54">
        <v>5</v>
      </c>
      <c r="M22" s="34">
        <v>4</v>
      </c>
      <c r="N22" s="24" t="s">
        <v>124</v>
      </c>
      <c r="O22" s="61" t="s">
        <v>124</v>
      </c>
      <c r="P22" s="62" t="s">
        <v>124</v>
      </c>
      <c r="R22" s="84" t="s">
        <v>80</v>
      </c>
      <c r="S22" s="85"/>
      <c r="T22" s="85"/>
      <c r="U22" s="85"/>
      <c r="V22" s="85"/>
      <c r="W22" s="86"/>
    </row>
    <row r="23" spans="1:23" x14ac:dyDescent="0.3">
      <c r="A23" s="3">
        <f t="shared" si="0"/>
        <v>44863</v>
      </c>
      <c r="B23" s="79" t="s">
        <v>77</v>
      </c>
      <c r="C23" s="79" t="s">
        <v>77</v>
      </c>
      <c r="D23" s="26" t="s">
        <v>117</v>
      </c>
      <c r="E23" s="14"/>
      <c r="F23" s="18"/>
      <c r="G23" s="15" t="s">
        <v>24</v>
      </c>
      <c r="H23" s="15">
        <v>6</v>
      </c>
      <c r="I23" s="32"/>
      <c r="J23" s="32"/>
      <c r="K23" s="46"/>
      <c r="L23" s="61"/>
      <c r="M23" s="34"/>
      <c r="N23" s="46"/>
      <c r="O23" s="61"/>
      <c r="P23" s="62"/>
      <c r="R23" s="84"/>
      <c r="S23" s="85"/>
      <c r="T23" s="85"/>
      <c r="U23" s="85"/>
      <c r="V23" s="85"/>
      <c r="W23" s="86"/>
    </row>
    <row r="24" spans="1:23" x14ac:dyDescent="0.3">
      <c r="A24" s="3">
        <f t="shared" si="0"/>
        <v>44864</v>
      </c>
      <c r="B24" t="s">
        <v>77</v>
      </c>
      <c r="C24" t="s">
        <v>110</v>
      </c>
      <c r="D24" s="26"/>
      <c r="E24" s="14"/>
      <c r="F24" s="18"/>
      <c r="H24" s="15">
        <v>6</v>
      </c>
      <c r="I24" s="32"/>
      <c r="J24" s="32"/>
      <c r="K24" s="46"/>
      <c r="L24" s="61"/>
      <c r="M24" s="34"/>
      <c r="N24" s="46"/>
      <c r="O24" s="61"/>
      <c r="P24" s="62"/>
      <c r="R24" s="84" t="s">
        <v>78</v>
      </c>
      <c r="S24" s="85"/>
      <c r="T24" s="85"/>
      <c r="U24" s="85"/>
      <c r="V24" s="85"/>
      <c r="W24" s="86"/>
    </row>
    <row r="25" spans="1:23" x14ac:dyDescent="0.3">
      <c r="A25" s="3">
        <f t="shared" si="0"/>
        <v>44870</v>
      </c>
      <c r="B25" s="1" t="s">
        <v>125</v>
      </c>
      <c r="C25" s="2" t="s">
        <v>113</v>
      </c>
      <c r="D25" s="26"/>
      <c r="E25" s="14"/>
      <c r="F25" s="18"/>
      <c r="G25" s="45"/>
      <c r="H25" s="46" t="s">
        <v>115</v>
      </c>
      <c r="I25" s="46"/>
      <c r="J25" s="14">
        <v>5</v>
      </c>
      <c r="K25" s="32"/>
      <c r="L25" s="78">
        <v>6</v>
      </c>
      <c r="M25" s="34"/>
      <c r="N25" s="46"/>
      <c r="O25" s="61"/>
      <c r="P25" s="62"/>
      <c r="R25" s="84"/>
      <c r="S25" s="85"/>
      <c r="T25" s="85"/>
      <c r="U25" s="85"/>
      <c r="V25" s="85"/>
      <c r="W25" s="86"/>
    </row>
    <row r="26" spans="1:23" x14ac:dyDescent="0.3">
      <c r="A26" s="3">
        <f t="shared" si="0"/>
        <v>44871</v>
      </c>
      <c r="C26" s="28" t="s">
        <v>107</v>
      </c>
      <c r="D26" s="26"/>
      <c r="E26" s="24">
        <v>5</v>
      </c>
      <c r="F26" s="18">
        <v>5</v>
      </c>
      <c r="G26" s="45"/>
      <c r="H26" s="46" t="s">
        <v>115</v>
      </c>
      <c r="I26" s="46"/>
      <c r="J26" s="14">
        <v>5</v>
      </c>
      <c r="K26" s="32"/>
      <c r="L26" s="78">
        <v>6</v>
      </c>
      <c r="M26" s="34"/>
      <c r="N26" s="46"/>
      <c r="O26" s="61"/>
      <c r="P26" s="62"/>
      <c r="R26" s="84"/>
      <c r="S26" s="85"/>
      <c r="T26" s="85"/>
      <c r="U26" s="85"/>
      <c r="V26" s="85"/>
      <c r="W26" s="86"/>
    </row>
    <row r="27" spans="1:23" x14ac:dyDescent="0.3">
      <c r="A27" s="3">
        <f t="shared" si="0"/>
        <v>44877</v>
      </c>
      <c r="B27" s="9" t="s">
        <v>71</v>
      </c>
      <c r="C27" s="20" t="s">
        <v>71</v>
      </c>
      <c r="D27" s="26" t="s">
        <v>117</v>
      </c>
      <c r="E27" s="61"/>
      <c r="F27" s="18"/>
      <c r="G27" s="45" t="s">
        <v>114</v>
      </c>
      <c r="H27" s="61" t="s">
        <v>115</v>
      </c>
      <c r="I27" s="61">
        <v>5</v>
      </c>
      <c r="J27" s="61">
        <v>6</v>
      </c>
      <c r="K27" s="56">
        <v>5</v>
      </c>
      <c r="L27" s="78">
        <v>7</v>
      </c>
      <c r="M27" s="34">
        <v>5</v>
      </c>
      <c r="N27" s="46">
        <v>1</v>
      </c>
      <c r="O27" s="61">
        <v>1</v>
      </c>
      <c r="P27" s="62">
        <v>1</v>
      </c>
      <c r="R27" s="84"/>
      <c r="S27" s="85"/>
      <c r="T27" s="85"/>
      <c r="U27" s="85"/>
      <c r="V27" s="85"/>
      <c r="W27" s="86"/>
    </row>
    <row r="28" spans="1:23" x14ac:dyDescent="0.3">
      <c r="A28" s="3">
        <f t="shared" si="0"/>
        <v>44878</v>
      </c>
      <c r="B28" s="1"/>
      <c r="C28" s="2"/>
      <c r="D28" s="26"/>
      <c r="E28" s="61"/>
      <c r="F28" s="18">
        <v>6</v>
      </c>
      <c r="G28" s="45"/>
      <c r="H28" s="61" t="s">
        <v>115</v>
      </c>
      <c r="I28" s="61">
        <v>5</v>
      </c>
      <c r="J28" s="61">
        <v>6</v>
      </c>
      <c r="K28" s="56">
        <v>5</v>
      </c>
      <c r="L28" s="78">
        <v>7</v>
      </c>
      <c r="M28" s="34">
        <v>5</v>
      </c>
      <c r="N28" s="46">
        <v>1</v>
      </c>
      <c r="O28" s="61">
        <v>1</v>
      </c>
      <c r="P28" s="62">
        <v>1</v>
      </c>
      <c r="R28" s="84"/>
      <c r="S28" s="85"/>
      <c r="T28" s="85"/>
      <c r="U28" s="85"/>
      <c r="V28" s="85"/>
      <c r="W28" s="86"/>
    </row>
    <row r="29" spans="1:23" x14ac:dyDescent="0.3">
      <c r="A29" s="3">
        <f t="shared" si="0"/>
        <v>44884</v>
      </c>
      <c r="B29" s="19" t="s">
        <v>60</v>
      </c>
      <c r="C29" s="20" t="s">
        <v>60</v>
      </c>
      <c r="D29" s="26" t="s">
        <v>114</v>
      </c>
      <c r="E29" s="61"/>
      <c r="F29" s="18"/>
      <c r="G29" s="45" t="s">
        <v>115</v>
      </c>
      <c r="H29" s="61">
        <v>8</v>
      </c>
      <c r="I29" s="46">
        <v>6</v>
      </c>
      <c r="J29" s="15">
        <v>7</v>
      </c>
      <c r="K29" s="46">
        <v>6</v>
      </c>
      <c r="L29" s="61">
        <v>8</v>
      </c>
      <c r="M29" s="34">
        <v>6</v>
      </c>
      <c r="N29" s="46">
        <v>2</v>
      </c>
      <c r="O29" s="61">
        <v>2</v>
      </c>
      <c r="P29" s="62">
        <v>2</v>
      </c>
      <c r="R29" s="84"/>
      <c r="S29" s="85"/>
      <c r="T29" s="85"/>
      <c r="U29" s="85"/>
      <c r="V29" s="85"/>
      <c r="W29" s="86"/>
    </row>
    <row r="30" spans="1:23" x14ac:dyDescent="0.3">
      <c r="A30" s="3">
        <f t="shared" si="0"/>
        <v>44885</v>
      </c>
      <c r="B30" s="9" t="s">
        <v>106</v>
      </c>
      <c r="C30" s="2"/>
      <c r="D30" s="26"/>
      <c r="E30" s="61"/>
      <c r="F30" s="18"/>
      <c r="G30" s="45"/>
      <c r="H30" s="61">
        <v>8</v>
      </c>
      <c r="I30" s="46">
        <v>6</v>
      </c>
      <c r="J30" s="52">
        <v>7</v>
      </c>
      <c r="K30" s="46">
        <v>6</v>
      </c>
      <c r="L30" s="61">
        <v>8</v>
      </c>
      <c r="M30" s="34">
        <v>6</v>
      </c>
      <c r="N30" s="46">
        <v>2</v>
      </c>
      <c r="O30" s="61">
        <v>2</v>
      </c>
      <c r="P30" s="62">
        <v>2</v>
      </c>
      <c r="R30" s="84"/>
      <c r="S30" s="85"/>
      <c r="T30" s="85"/>
      <c r="U30" s="85"/>
      <c r="V30" s="85"/>
      <c r="W30" s="86"/>
    </row>
    <row r="31" spans="1:23" x14ac:dyDescent="0.3">
      <c r="A31" s="3">
        <f t="shared" si="0"/>
        <v>44891</v>
      </c>
      <c r="B31" s="9" t="s">
        <v>61</v>
      </c>
      <c r="C31" s="2" t="s">
        <v>61</v>
      </c>
      <c r="D31" s="24" t="s">
        <v>115</v>
      </c>
      <c r="E31" s="54"/>
      <c r="F31" s="18"/>
      <c r="G31" s="45" t="s">
        <v>116</v>
      </c>
      <c r="H31" s="61">
        <v>9</v>
      </c>
      <c r="I31" s="15"/>
      <c r="J31" s="14">
        <v>8</v>
      </c>
      <c r="K31" s="46"/>
      <c r="L31" s="61">
        <v>9</v>
      </c>
      <c r="M31" s="34">
        <v>7</v>
      </c>
      <c r="N31" s="46">
        <v>3</v>
      </c>
      <c r="O31" s="61">
        <v>3</v>
      </c>
      <c r="P31" s="62">
        <v>3</v>
      </c>
      <c r="R31" s="84"/>
      <c r="S31" s="85"/>
      <c r="T31" s="85"/>
      <c r="U31" s="85"/>
      <c r="V31" s="85"/>
      <c r="W31" s="86"/>
    </row>
    <row r="32" spans="1:23" x14ac:dyDescent="0.3">
      <c r="A32" s="3">
        <f t="shared" si="0"/>
        <v>44892</v>
      </c>
      <c r="C32" s="28" t="s">
        <v>111</v>
      </c>
      <c r="D32" s="26"/>
      <c r="E32" s="14">
        <v>6</v>
      </c>
      <c r="F32" s="18">
        <v>7</v>
      </c>
      <c r="G32" s="45"/>
      <c r="H32" s="15">
        <v>9</v>
      </c>
      <c r="I32" s="52"/>
      <c r="J32" s="14">
        <v>8</v>
      </c>
      <c r="K32" s="46"/>
      <c r="L32" s="61">
        <v>9</v>
      </c>
      <c r="M32" s="34">
        <v>7</v>
      </c>
      <c r="N32" s="46">
        <v>3</v>
      </c>
      <c r="O32" s="61">
        <v>3</v>
      </c>
      <c r="P32" s="62">
        <v>3</v>
      </c>
      <c r="R32" s="84"/>
      <c r="S32" s="85"/>
      <c r="T32" s="85"/>
      <c r="U32" s="85"/>
      <c r="V32" s="85"/>
      <c r="W32" s="86"/>
    </row>
    <row r="33" spans="1:23" x14ac:dyDescent="0.3">
      <c r="A33" s="3">
        <f t="shared" si="0"/>
        <v>44898</v>
      </c>
      <c r="B33" s="19" t="s">
        <v>126</v>
      </c>
      <c r="C33" s="20" t="s">
        <v>127</v>
      </c>
      <c r="D33" s="15" t="s">
        <v>84</v>
      </c>
      <c r="E33" s="14"/>
      <c r="F33" s="18"/>
      <c r="G33" s="45" t="s">
        <v>23</v>
      </c>
      <c r="H33" s="46" t="s">
        <v>23</v>
      </c>
      <c r="I33" s="46">
        <v>7</v>
      </c>
      <c r="J33" s="55">
        <v>9</v>
      </c>
      <c r="K33" s="46">
        <v>7</v>
      </c>
      <c r="L33" s="61">
        <v>10</v>
      </c>
      <c r="M33" s="34">
        <v>8</v>
      </c>
      <c r="N33" s="46">
        <v>4</v>
      </c>
      <c r="O33" s="61">
        <v>4</v>
      </c>
      <c r="P33" s="62">
        <v>4</v>
      </c>
      <c r="R33" s="84"/>
      <c r="S33" s="85"/>
      <c r="T33" s="85"/>
      <c r="U33" s="85"/>
      <c r="V33" s="85"/>
      <c r="W33" s="86"/>
    </row>
    <row r="34" spans="1:23" x14ac:dyDescent="0.3">
      <c r="A34" s="3">
        <f t="shared" si="0"/>
        <v>44899</v>
      </c>
      <c r="B34" s="75" t="s">
        <v>99</v>
      </c>
      <c r="C34" s="72" t="s">
        <v>99</v>
      </c>
      <c r="E34" s="14">
        <v>7</v>
      </c>
      <c r="F34" s="18">
        <v>8</v>
      </c>
      <c r="G34" s="45"/>
      <c r="H34" s="46"/>
      <c r="I34" s="46">
        <v>7</v>
      </c>
      <c r="J34" s="55">
        <v>9</v>
      </c>
      <c r="K34" s="57">
        <v>7</v>
      </c>
      <c r="L34" s="61">
        <v>10</v>
      </c>
      <c r="M34" s="34">
        <v>8</v>
      </c>
      <c r="N34" s="46">
        <v>4</v>
      </c>
      <c r="O34" s="61">
        <v>4</v>
      </c>
      <c r="P34" s="62">
        <v>4</v>
      </c>
      <c r="R34" s="84"/>
      <c r="S34" s="85"/>
      <c r="T34" s="85"/>
      <c r="U34" s="85"/>
      <c r="V34" s="85"/>
      <c r="W34" s="86"/>
    </row>
    <row r="35" spans="1:23" x14ac:dyDescent="0.3">
      <c r="A35" s="3">
        <f t="shared" si="0"/>
        <v>44905</v>
      </c>
      <c r="B35" s="1" t="s">
        <v>129</v>
      </c>
      <c r="C35" s="2" t="s">
        <v>128</v>
      </c>
      <c r="D35" s="26">
        <v>8</v>
      </c>
      <c r="E35" s="14"/>
      <c r="F35" s="14"/>
      <c r="G35" s="45" t="s">
        <v>16</v>
      </c>
      <c r="H35" s="46" t="s">
        <v>24</v>
      </c>
      <c r="I35" s="46"/>
      <c r="J35" s="14" t="s">
        <v>24</v>
      </c>
      <c r="K35" s="57"/>
      <c r="L35" s="61" t="s">
        <v>24</v>
      </c>
      <c r="M35" s="34"/>
      <c r="N35" s="46">
        <v>5</v>
      </c>
      <c r="O35" s="61">
        <v>5</v>
      </c>
      <c r="P35" s="62">
        <v>5</v>
      </c>
      <c r="R35" s="84"/>
      <c r="S35" s="85"/>
      <c r="T35" s="85"/>
      <c r="U35" s="85"/>
      <c r="V35" s="85"/>
      <c r="W35" s="86"/>
    </row>
    <row r="36" spans="1:23" x14ac:dyDescent="0.3">
      <c r="A36" s="3">
        <f t="shared" si="0"/>
        <v>44906</v>
      </c>
      <c r="B36" t="s">
        <v>107</v>
      </c>
      <c r="C36" s="2"/>
      <c r="E36" s="14">
        <v>8</v>
      </c>
      <c r="F36" s="14"/>
      <c r="G36" s="45"/>
      <c r="H36" s="46" t="s">
        <v>24</v>
      </c>
      <c r="I36" s="46"/>
      <c r="J36" s="14" t="s">
        <v>24</v>
      </c>
      <c r="K36" s="46"/>
      <c r="L36" s="61" t="s">
        <v>24</v>
      </c>
      <c r="M36" s="34"/>
      <c r="N36" s="46">
        <v>5</v>
      </c>
      <c r="O36" s="61">
        <v>5</v>
      </c>
      <c r="P36" s="62">
        <v>5</v>
      </c>
      <c r="R36" s="84"/>
      <c r="S36" s="85"/>
      <c r="T36" s="85"/>
      <c r="U36" s="85"/>
      <c r="V36" s="85"/>
      <c r="W36" s="86"/>
    </row>
    <row r="37" spans="1:23" x14ac:dyDescent="0.3">
      <c r="A37" s="3">
        <f t="shared" si="0"/>
        <v>44912</v>
      </c>
      <c r="C37" s="2"/>
      <c r="D37" s="96" t="s">
        <v>31</v>
      </c>
      <c r="E37" s="97"/>
      <c r="F37" s="98"/>
      <c r="G37" s="96" t="s">
        <v>31</v>
      </c>
      <c r="H37" s="97"/>
      <c r="I37" s="97"/>
      <c r="J37" s="97"/>
      <c r="K37" s="97"/>
      <c r="L37" s="98"/>
      <c r="M37" s="34"/>
      <c r="N37" s="46"/>
      <c r="O37" s="61"/>
      <c r="P37" s="62"/>
      <c r="R37" s="84"/>
      <c r="S37" s="85"/>
      <c r="T37" s="85"/>
      <c r="U37" s="85"/>
      <c r="V37" s="85"/>
      <c r="W37" s="86"/>
    </row>
    <row r="38" spans="1:23" x14ac:dyDescent="0.3">
      <c r="A38" s="3">
        <f t="shared" si="0"/>
        <v>44913</v>
      </c>
      <c r="C38" s="2" t="s">
        <v>112</v>
      </c>
      <c r="D38" s="96"/>
      <c r="E38" s="97"/>
      <c r="F38" s="98"/>
      <c r="G38" s="96"/>
      <c r="H38" s="97"/>
      <c r="I38" s="97"/>
      <c r="J38" s="97"/>
      <c r="K38" s="97"/>
      <c r="L38" s="98"/>
      <c r="M38" s="34"/>
      <c r="N38" s="46"/>
      <c r="O38" s="61"/>
      <c r="P38" s="62"/>
      <c r="R38" s="84"/>
      <c r="S38" s="85"/>
      <c r="T38" s="85"/>
      <c r="U38" s="85"/>
      <c r="V38" s="85"/>
      <c r="W38" s="86"/>
    </row>
    <row r="39" spans="1:23" x14ac:dyDescent="0.3">
      <c r="A39" s="3">
        <f t="shared" si="0"/>
        <v>44919</v>
      </c>
      <c r="B39" s="1"/>
      <c r="C39" s="2"/>
      <c r="D39" s="26" t="s">
        <v>73</v>
      </c>
      <c r="E39" s="14" t="s">
        <v>73</v>
      </c>
      <c r="F39" s="14" t="s">
        <v>73</v>
      </c>
      <c r="G39" s="58" t="s">
        <v>73</v>
      </c>
      <c r="H39" s="61" t="s">
        <v>73</v>
      </c>
      <c r="I39" s="61" t="s">
        <v>73</v>
      </c>
      <c r="J39" s="61" t="s">
        <v>73</v>
      </c>
      <c r="K39" s="61" t="s">
        <v>73</v>
      </c>
      <c r="L39" s="61" t="s">
        <v>73</v>
      </c>
      <c r="M39" s="34" t="s">
        <v>73</v>
      </c>
      <c r="N39" s="58" t="s">
        <v>73</v>
      </c>
      <c r="O39" s="61" t="s">
        <v>73</v>
      </c>
      <c r="P39" s="62" t="s">
        <v>73</v>
      </c>
      <c r="R39" s="84"/>
      <c r="S39" s="85"/>
      <c r="T39" s="85"/>
      <c r="U39" s="85"/>
      <c r="V39" s="85"/>
      <c r="W39" s="86"/>
    </row>
    <row r="40" spans="1:23" x14ac:dyDescent="0.3">
      <c r="A40" s="3">
        <f t="shared" si="0"/>
        <v>44920</v>
      </c>
      <c r="B40" s="1"/>
      <c r="C40" s="2"/>
      <c r="D40" s="26" t="s">
        <v>73</v>
      </c>
      <c r="E40" s="14" t="s">
        <v>73</v>
      </c>
      <c r="F40" s="18" t="s">
        <v>73</v>
      </c>
      <c r="G40" s="58" t="s">
        <v>73</v>
      </c>
      <c r="H40" s="61" t="s">
        <v>73</v>
      </c>
      <c r="I40" s="61" t="s">
        <v>73</v>
      </c>
      <c r="J40" s="61" t="s">
        <v>73</v>
      </c>
      <c r="K40" s="61" t="s">
        <v>73</v>
      </c>
      <c r="L40" s="62" t="s">
        <v>73</v>
      </c>
      <c r="M40" s="34" t="s">
        <v>73</v>
      </c>
      <c r="N40" s="58" t="s">
        <v>73</v>
      </c>
      <c r="O40" s="61" t="s">
        <v>73</v>
      </c>
      <c r="P40" s="62" t="s">
        <v>73</v>
      </c>
      <c r="R40" s="84" t="s">
        <v>58</v>
      </c>
      <c r="S40" s="85"/>
      <c r="T40" s="85"/>
      <c r="U40" s="85"/>
      <c r="V40" s="85"/>
      <c r="W40" s="86"/>
    </row>
    <row r="41" spans="1:23" x14ac:dyDescent="0.3">
      <c r="A41" s="3">
        <f t="shared" si="0"/>
        <v>44926</v>
      </c>
      <c r="B41" s="1"/>
      <c r="C41" s="2"/>
      <c r="D41" s="35" t="s">
        <v>73</v>
      </c>
      <c r="E41" s="27" t="s">
        <v>73</v>
      </c>
      <c r="F41" s="69" t="s">
        <v>73</v>
      </c>
      <c r="G41" s="67" t="s">
        <v>73</v>
      </c>
      <c r="H41" s="68" t="s">
        <v>73</v>
      </c>
      <c r="I41" s="68" t="s">
        <v>73</v>
      </c>
      <c r="J41" s="68" t="s">
        <v>73</v>
      </c>
      <c r="K41" s="68" t="s">
        <v>73</v>
      </c>
      <c r="L41" s="69" t="s">
        <v>73</v>
      </c>
      <c r="M41" s="34" t="s">
        <v>73</v>
      </c>
      <c r="N41" s="67" t="s">
        <v>73</v>
      </c>
      <c r="O41" s="82" t="s">
        <v>73</v>
      </c>
      <c r="P41" s="83" t="s">
        <v>73</v>
      </c>
      <c r="R41" s="84"/>
      <c r="S41" s="85"/>
      <c r="T41" s="85"/>
      <c r="U41" s="85"/>
      <c r="V41" s="85"/>
      <c r="W41" s="86"/>
    </row>
    <row r="42" spans="1:23" x14ac:dyDescent="0.3">
      <c r="A42" s="3">
        <f t="shared" si="0"/>
        <v>44927</v>
      </c>
      <c r="B42" s="1"/>
      <c r="C42" s="2"/>
      <c r="D42" s="67" t="s">
        <v>73</v>
      </c>
      <c r="E42" s="68" t="s">
        <v>73</v>
      </c>
      <c r="F42" s="69" t="s">
        <v>73</v>
      </c>
      <c r="G42" s="67" t="s">
        <v>73</v>
      </c>
      <c r="H42" s="68" t="s">
        <v>73</v>
      </c>
      <c r="I42" s="68" t="s">
        <v>73</v>
      </c>
      <c r="J42" s="68" t="s">
        <v>73</v>
      </c>
      <c r="K42" s="68" t="s">
        <v>73</v>
      </c>
      <c r="L42" s="69" t="s">
        <v>73</v>
      </c>
      <c r="M42" s="34" t="s">
        <v>73</v>
      </c>
      <c r="N42" s="67" t="s">
        <v>73</v>
      </c>
      <c r="O42" s="82" t="s">
        <v>73</v>
      </c>
      <c r="P42" s="83" t="s">
        <v>73</v>
      </c>
      <c r="R42" s="84"/>
      <c r="S42" s="85"/>
      <c r="T42" s="85"/>
      <c r="U42" s="85"/>
      <c r="V42" s="85"/>
      <c r="W42" s="86"/>
    </row>
    <row r="43" spans="1:23" x14ac:dyDescent="0.3">
      <c r="A43" s="3">
        <f t="shared" si="0"/>
        <v>44933</v>
      </c>
      <c r="B43" s="1"/>
      <c r="C43" s="2"/>
      <c r="D43" s="96" t="s">
        <v>31</v>
      </c>
      <c r="E43" s="97"/>
      <c r="F43" s="98"/>
      <c r="G43" s="96" t="s">
        <v>31</v>
      </c>
      <c r="H43" s="97"/>
      <c r="I43" s="97"/>
      <c r="J43" s="97"/>
      <c r="K43" s="97"/>
      <c r="L43" s="98"/>
      <c r="M43" s="34"/>
      <c r="N43" s="46">
        <v>6</v>
      </c>
      <c r="O43" s="61">
        <v>6</v>
      </c>
      <c r="P43" s="62">
        <v>6</v>
      </c>
      <c r="R43" s="84"/>
      <c r="S43" s="85"/>
      <c r="T43" s="85"/>
      <c r="U43" s="85"/>
      <c r="V43" s="85"/>
      <c r="W43" s="86"/>
    </row>
    <row r="44" spans="1:23" x14ac:dyDescent="0.3">
      <c r="A44" s="3">
        <f t="shared" si="0"/>
        <v>44934</v>
      </c>
      <c r="B44" s="1"/>
      <c r="C44" s="2"/>
      <c r="D44" s="96"/>
      <c r="E44" s="97"/>
      <c r="F44" s="98"/>
      <c r="G44" s="96"/>
      <c r="H44" s="97"/>
      <c r="I44" s="97"/>
      <c r="J44" s="97"/>
      <c r="K44" s="97"/>
      <c r="L44" s="98"/>
      <c r="M44" s="34"/>
      <c r="N44" s="46">
        <v>6</v>
      </c>
      <c r="O44" s="61">
        <v>6</v>
      </c>
      <c r="P44" s="62">
        <v>6</v>
      </c>
      <c r="R44" s="84"/>
      <c r="S44" s="85"/>
      <c r="T44" s="85"/>
      <c r="U44" s="85"/>
      <c r="V44" s="85"/>
      <c r="W44" s="86"/>
    </row>
    <row r="45" spans="1:23" x14ac:dyDescent="0.3">
      <c r="A45" s="3">
        <f t="shared" si="0"/>
        <v>44940</v>
      </c>
      <c r="B45" s="76"/>
      <c r="C45" s="77"/>
      <c r="D45" s="26">
        <v>9</v>
      </c>
      <c r="E45" s="14"/>
      <c r="F45" s="18"/>
      <c r="G45" s="45">
        <v>9</v>
      </c>
      <c r="H45" s="46">
        <v>10</v>
      </c>
      <c r="I45" s="46"/>
      <c r="J45" s="24"/>
      <c r="K45" s="46"/>
      <c r="L45" s="47">
        <v>11</v>
      </c>
      <c r="M45" s="34">
        <v>9</v>
      </c>
      <c r="N45" s="58">
        <v>7</v>
      </c>
      <c r="O45" s="61">
        <v>7</v>
      </c>
      <c r="P45" s="62">
        <v>7</v>
      </c>
      <c r="R45" s="84"/>
      <c r="S45" s="85"/>
      <c r="T45" s="85"/>
      <c r="U45" s="85"/>
      <c r="V45" s="85"/>
      <c r="W45" s="86"/>
    </row>
    <row r="46" spans="1:23" x14ac:dyDescent="0.3">
      <c r="A46" s="3">
        <f t="shared" si="0"/>
        <v>44941</v>
      </c>
      <c r="B46" s="1" t="s">
        <v>108</v>
      </c>
      <c r="C46" s="2"/>
      <c r="D46" s="26"/>
      <c r="E46" s="14">
        <v>9</v>
      </c>
      <c r="F46" s="18">
        <v>9</v>
      </c>
      <c r="G46" s="45"/>
      <c r="H46" s="46">
        <v>10</v>
      </c>
      <c r="I46" s="46"/>
      <c r="J46" s="14"/>
      <c r="K46" s="46"/>
      <c r="L46" s="47">
        <v>11</v>
      </c>
      <c r="M46" s="34">
        <v>9</v>
      </c>
      <c r="N46" s="58">
        <v>7</v>
      </c>
      <c r="O46" s="61">
        <v>7</v>
      </c>
      <c r="P46" s="62">
        <v>7</v>
      </c>
      <c r="R46" s="84"/>
      <c r="S46" s="85"/>
      <c r="T46" s="85"/>
      <c r="U46" s="85"/>
      <c r="V46" s="85"/>
      <c r="W46" s="86"/>
    </row>
    <row r="47" spans="1:23" x14ac:dyDescent="0.3">
      <c r="A47" s="3">
        <f t="shared" si="0"/>
        <v>44947</v>
      </c>
      <c r="B47" s="80" t="s">
        <v>100</v>
      </c>
      <c r="C47" s="77" t="s">
        <v>100</v>
      </c>
      <c r="D47" s="26">
        <v>10</v>
      </c>
      <c r="E47" s="14"/>
      <c r="F47" s="18"/>
      <c r="G47" s="45" t="s">
        <v>26</v>
      </c>
      <c r="H47" s="46">
        <v>11</v>
      </c>
      <c r="I47" s="46">
        <v>8</v>
      </c>
      <c r="J47" s="52">
        <v>10</v>
      </c>
      <c r="K47" s="46">
        <v>8</v>
      </c>
      <c r="L47" s="57">
        <v>12</v>
      </c>
      <c r="M47" s="34">
        <v>10</v>
      </c>
      <c r="N47" s="58" t="s">
        <v>24</v>
      </c>
      <c r="O47" s="61" t="s">
        <v>24</v>
      </c>
      <c r="P47" s="62" t="s">
        <v>24</v>
      </c>
      <c r="R47" s="84"/>
      <c r="S47" s="85"/>
      <c r="T47" s="85"/>
      <c r="U47" s="85"/>
      <c r="V47" s="85"/>
      <c r="W47" s="86"/>
    </row>
    <row r="48" spans="1:23" x14ac:dyDescent="0.3">
      <c r="A48" s="3">
        <f t="shared" si="0"/>
        <v>44948</v>
      </c>
      <c r="B48" s="80"/>
      <c r="C48" s="77"/>
      <c r="D48" s="26"/>
      <c r="E48" s="24" t="s">
        <v>14</v>
      </c>
      <c r="F48" s="18">
        <v>10</v>
      </c>
      <c r="G48" s="45"/>
      <c r="H48" s="46">
        <v>11</v>
      </c>
      <c r="I48" s="46">
        <v>8</v>
      </c>
      <c r="J48" s="52">
        <v>10</v>
      </c>
      <c r="K48" s="46">
        <v>8</v>
      </c>
      <c r="L48" s="47">
        <v>12</v>
      </c>
      <c r="M48" s="34">
        <v>10</v>
      </c>
      <c r="N48" s="46" t="s">
        <v>24</v>
      </c>
      <c r="O48" s="61" t="s">
        <v>24</v>
      </c>
      <c r="P48" s="62" t="s">
        <v>24</v>
      </c>
      <c r="R48" s="84"/>
      <c r="S48" s="85"/>
      <c r="T48" s="85"/>
      <c r="U48" s="85"/>
      <c r="V48" s="85"/>
      <c r="W48" s="86"/>
    </row>
    <row r="49" spans="1:23" x14ac:dyDescent="0.3">
      <c r="A49" s="3">
        <f t="shared" si="0"/>
        <v>44954</v>
      </c>
      <c r="B49" s="9" t="s">
        <v>101</v>
      </c>
      <c r="C49" s="2" t="s">
        <v>101</v>
      </c>
      <c r="D49" s="26" t="s">
        <v>34</v>
      </c>
      <c r="E49" s="61" t="s">
        <v>34</v>
      </c>
      <c r="F49" s="18"/>
      <c r="G49" s="45" t="s">
        <v>119</v>
      </c>
      <c r="H49" s="46">
        <v>12</v>
      </c>
      <c r="I49" s="46">
        <v>9</v>
      </c>
      <c r="J49" s="14">
        <v>11</v>
      </c>
      <c r="K49" s="46">
        <v>9</v>
      </c>
      <c r="L49" s="47">
        <v>13</v>
      </c>
      <c r="M49" s="34" t="s">
        <v>24</v>
      </c>
      <c r="N49" s="46">
        <v>8</v>
      </c>
      <c r="O49" s="61">
        <v>8</v>
      </c>
      <c r="P49" s="62">
        <v>8</v>
      </c>
      <c r="R49" s="84"/>
      <c r="S49" s="85"/>
      <c r="T49" s="85"/>
      <c r="U49" s="85"/>
      <c r="V49" s="85"/>
      <c r="W49" s="86"/>
    </row>
    <row r="50" spans="1:23" x14ac:dyDescent="0.3">
      <c r="A50" s="3">
        <f t="shared" si="0"/>
        <v>44955</v>
      </c>
      <c r="B50" s="9" t="s">
        <v>109</v>
      </c>
      <c r="C50" s="2"/>
      <c r="D50" s="26"/>
      <c r="E50" s="14"/>
      <c r="F50" s="18"/>
      <c r="G50" s="45"/>
      <c r="H50" s="46">
        <v>12</v>
      </c>
      <c r="I50" s="46">
        <v>9</v>
      </c>
      <c r="J50" s="14">
        <v>11</v>
      </c>
      <c r="K50" s="46">
        <v>9</v>
      </c>
      <c r="L50" s="47">
        <v>13</v>
      </c>
      <c r="M50" s="34" t="s">
        <v>24</v>
      </c>
      <c r="N50" s="46">
        <v>8</v>
      </c>
      <c r="O50" s="61">
        <v>8</v>
      </c>
      <c r="P50" s="62">
        <v>8</v>
      </c>
      <c r="R50" s="84"/>
      <c r="S50" s="85"/>
      <c r="T50" s="85"/>
      <c r="U50" s="85"/>
      <c r="V50" s="85"/>
      <c r="W50" s="86"/>
    </row>
    <row r="51" spans="1:23" x14ac:dyDescent="0.3">
      <c r="A51" s="3">
        <f t="shared" si="0"/>
        <v>44961</v>
      </c>
      <c r="B51" s="1"/>
      <c r="C51" s="2"/>
      <c r="D51" s="26" t="s">
        <v>16</v>
      </c>
      <c r="E51" s="24"/>
      <c r="F51" s="24"/>
      <c r="G51" s="45">
        <v>11</v>
      </c>
      <c r="H51" s="46" t="s">
        <v>30</v>
      </c>
      <c r="I51" s="46"/>
      <c r="J51" s="61" t="s">
        <v>30</v>
      </c>
      <c r="K51" s="61"/>
      <c r="L51" s="60" t="s">
        <v>30</v>
      </c>
      <c r="M51" s="34">
        <v>11</v>
      </c>
      <c r="N51" s="46">
        <v>9</v>
      </c>
      <c r="O51" s="61">
        <v>9</v>
      </c>
      <c r="P51" s="62">
        <v>9</v>
      </c>
      <c r="R51" s="84"/>
      <c r="S51" s="85"/>
      <c r="T51" s="85"/>
      <c r="U51" s="85"/>
      <c r="V51" s="85"/>
      <c r="W51" s="86"/>
    </row>
    <row r="52" spans="1:23" x14ac:dyDescent="0.3">
      <c r="A52" s="3">
        <f t="shared" si="0"/>
        <v>44962</v>
      </c>
      <c r="B52" s="9" t="s">
        <v>75</v>
      </c>
      <c r="C52" s="2" t="s">
        <v>75</v>
      </c>
      <c r="D52" s="26"/>
      <c r="E52" s="24">
        <v>10</v>
      </c>
      <c r="F52" s="24" t="s">
        <v>13</v>
      </c>
      <c r="G52" s="45"/>
      <c r="H52" s="46" t="s">
        <v>30</v>
      </c>
      <c r="I52" s="46"/>
      <c r="J52" s="61" t="s">
        <v>30</v>
      </c>
      <c r="K52" s="61"/>
      <c r="L52" s="60" t="s">
        <v>30</v>
      </c>
      <c r="M52" s="34">
        <v>11</v>
      </c>
      <c r="N52" s="46">
        <v>9</v>
      </c>
      <c r="O52" s="61">
        <v>9</v>
      </c>
      <c r="P52" s="62">
        <v>9</v>
      </c>
      <c r="R52" s="84"/>
      <c r="S52" s="85"/>
      <c r="T52" s="85"/>
      <c r="U52" s="85"/>
      <c r="V52" s="85"/>
      <c r="W52" s="86"/>
    </row>
    <row r="53" spans="1:23" x14ac:dyDescent="0.3">
      <c r="A53" s="3">
        <f t="shared" si="0"/>
        <v>44968</v>
      </c>
      <c r="B53" s="19" t="s">
        <v>62</v>
      </c>
      <c r="C53" s="20" t="s">
        <v>62</v>
      </c>
      <c r="D53" s="24" t="s">
        <v>118</v>
      </c>
      <c r="E53" s="54" t="s">
        <v>35</v>
      </c>
      <c r="F53" s="18"/>
      <c r="G53" s="24" t="s">
        <v>25</v>
      </c>
      <c r="H53" s="61" t="s">
        <v>25</v>
      </c>
      <c r="I53" s="24" t="s">
        <v>24</v>
      </c>
      <c r="J53" s="61">
        <v>12</v>
      </c>
      <c r="K53" s="46" t="s">
        <v>24</v>
      </c>
      <c r="L53" s="47">
        <v>14</v>
      </c>
      <c r="M53" s="34"/>
      <c r="N53" s="24"/>
      <c r="O53" s="61"/>
      <c r="P53" s="62"/>
      <c r="R53" s="84"/>
      <c r="S53" s="85"/>
      <c r="T53" s="85"/>
      <c r="U53" s="85"/>
      <c r="V53" s="85"/>
      <c r="W53" s="86"/>
    </row>
    <row r="54" spans="1:23" x14ac:dyDescent="0.3">
      <c r="A54" s="3">
        <f t="shared" si="0"/>
        <v>44969</v>
      </c>
      <c r="B54" s="1"/>
      <c r="C54" s="2"/>
      <c r="D54" s="26"/>
      <c r="E54" s="24"/>
      <c r="F54" s="53">
        <v>11</v>
      </c>
      <c r="G54" s="24" t="s">
        <v>49</v>
      </c>
      <c r="H54" s="24"/>
      <c r="I54" s="24" t="s">
        <v>24</v>
      </c>
      <c r="J54" s="14">
        <v>12</v>
      </c>
      <c r="K54" s="46" t="s">
        <v>24</v>
      </c>
      <c r="L54" s="47">
        <v>14</v>
      </c>
      <c r="M54" s="34"/>
      <c r="N54" s="24"/>
      <c r="O54" s="61"/>
      <c r="P54" s="62"/>
      <c r="R54" s="84"/>
      <c r="S54" s="85"/>
      <c r="T54" s="85"/>
      <c r="U54" s="85"/>
      <c r="V54" s="85"/>
      <c r="W54" s="86"/>
    </row>
    <row r="55" spans="1:23" x14ac:dyDescent="0.3">
      <c r="A55" s="3">
        <f t="shared" si="0"/>
        <v>44975</v>
      </c>
      <c r="B55" s="9" t="s">
        <v>67</v>
      </c>
      <c r="C55" s="2" t="s">
        <v>67</v>
      </c>
      <c r="D55" s="24" t="s">
        <v>115</v>
      </c>
      <c r="E55" s="24"/>
      <c r="F55" s="28"/>
      <c r="G55" s="24">
        <v>12</v>
      </c>
      <c r="H55" s="24">
        <v>13</v>
      </c>
      <c r="I55" s="24">
        <v>10</v>
      </c>
      <c r="J55" s="61">
        <v>13</v>
      </c>
      <c r="K55" s="46">
        <v>10</v>
      </c>
      <c r="L55" s="47">
        <v>15</v>
      </c>
      <c r="M55" s="34"/>
      <c r="N55" s="24" t="s">
        <v>28</v>
      </c>
      <c r="O55" s="61" t="s">
        <v>28</v>
      </c>
      <c r="P55" s="62" t="s">
        <v>28</v>
      </c>
      <c r="R55" s="84"/>
      <c r="S55" s="85"/>
      <c r="T55" s="85"/>
      <c r="U55" s="85"/>
      <c r="V55" s="85"/>
      <c r="W55" s="86"/>
    </row>
    <row r="56" spans="1:23" x14ac:dyDescent="0.3">
      <c r="A56" s="3">
        <f t="shared" si="0"/>
        <v>44976</v>
      </c>
      <c r="B56" s="1"/>
      <c r="C56" s="2"/>
      <c r="D56" s="24"/>
      <c r="E56" s="24" t="s">
        <v>19</v>
      </c>
      <c r="F56" s="53" t="s">
        <v>47</v>
      </c>
      <c r="G56" s="24"/>
      <c r="H56" s="24">
        <v>13</v>
      </c>
      <c r="I56" s="24">
        <v>10</v>
      </c>
      <c r="J56" s="61">
        <v>13</v>
      </c>
      <c r="K56" s="46">
        <v>10</v>
      </c>
      <c r="L56" s="47">
        <v>15</v>
      </c>
      <c r="M56" s="18"/>
      <c r="N56" s="24" t="s">
        <v>28</v>
      </c>
      <c r="O56" s="61" t="s">
        <v>28</v>
      </c>
      <c r="P56" s="62" t="s">
        <v>28</v>
      </c>
      <c r="R56" s="84"/>
      <c r="S56" s="85"/>
      <c r="T56" s="85"/>
      <c r="U56" s="85"/>
      <c r="V56" s="85"/>
      <c r="W56" s="86"/>
    </row>
    <row r="57" spans="1:23" x14ac:dyDescent="0.3">
      <c r="A57" s="3">
        <f t="shared" si="0"/>
        <v>44982</v>
      </c>
      <c r="B57" s="1" t="s">
        <v>68</v>
      </c>
      <c r="C57" s="2" t="s">
        <v>69</v>
      </c>
      <c r="D57" s="24" t="s">
        <v>17</v>
      </c>
      <c r="E57" s="24"/>
      <c r="F57" s="18"/>
      <c r="G57" s="54" t="s">
        <v>87</v>
      </c>
      <c r="H57" s="61">
        <v>14</v>
      </c>
      <c r="I57" s="24">
        <v>11</v>
      </c>
      <c r="J57" s="61">
        <v>14</v>
      </c>
      <c r="K57" s="24">
        <v>11</v>
      </c>
      <c r="L57" s="47" t="s">
        <v>92</v>
      </c>
      <c r="M57" s="47">
        <v>12</v>
      </c>
      <c r="N57" s="24">
        <v>10</v>
      </c>
      <c r="O57" s="61">
        <v>10</v>
      </c>
      <c r="P57" s="62">
        <v>10</v>
      </c>
      <c r="R57" s="84"/>
      <c r="S57" s="85"/>
      <c r="T57" s="85"/>
      <c r="U57" s="85"/>
      <c r="V57" s="85"/>
      <c r="W57" s="86"/>
    </row>
    <row r="58" spans="1:23" x14ac:dyDescent="0.3">
      <c r="A58" s="3">
        <f t="shared" si="0"/>
        <v>44983</v>
      </c>
      <c r="C58" s="2"/>
      <c r="D58" s="24"/>
      <c r="E58" s="24">
        <v>11</v>
      </c>
      <c r="F58" s="18">
        <v>12</v>
      </c>
      <c r="G58" s="24" t="s">
        <v>87</v>
      </c>
      <c r="H58" s="24">
        <v>14</v>
      </c>
      <c r="I58" s="24">
        <v>11</v>
      </c>
      <c r="J58" s="61">
        <v>14</v>
      </c>
      <c r="K58" s="24">
        <v>11</v>
      </c>
      <c r="L58" s="47" t="s">
        <v>92</v>
      </c>
      <c r="M58" s="47">
        <v>12</v>
      </c>
      <c r="N58" s="24">
        <v>10</v>
      </c>
      <c r="O58" s="61">
        <v>10</v>
      </c>
      <c r="P58" s="62">
        <v>10</v>
      </c>
      <c r="R58" s="84"/>
      <c r="S58" s="85"/>
      <c r="T58" s="85"/>
      <c r="U58" s="85"/>
      <c r="V58" s="85"/>
      <c r="W58" s="86"/>
    </row>
    <row r="59" spans="1:23" ht="14.4" customHeight="1" x14ac:dyDescent="0.3">
      <c r="A59" s="3">
        <f t="shared" si="0"/>
        <v>44989</v>
      </c>
      <c r="B59" s="19" t="s">
        <v>63</v>
      </c>
      <c r="C59" s="20" t="s">
        <v>63</v>
      </c>
      <c r="D59" s="24" t="s">
        <v>88</v>
      </c>
      <c r="E59" s="24"/>
      <c r="F59" s="18"/>
      <c r="G59" s="24" t="s">
        <v>28</v>
      </c>
      <c r="H59" s="46">
        <v>15</v>
      </c>
      <c r="I59" s="24" t="s">
        <v>28</v>
      </c>
      <c r="J59" s="61">
        <v>15</v>
      </c>
      <c r="K59" s="24">
        <v>12</v>
      </c>
      <c r="L59" s="47">
        <v>16</v>
      </c>
      <c r="M59" s="34" t="s">
        <v>28</v>
      </c>
      <c r="N59" s="24">
        <v>11</v>
      </c>
      <c r="O59" s="61">
        <v>11</v>
      </c>
      <c r="P59" s="62">
        <v>11</v>
      </c>
      <c r="R59" s="84"/>
      <c r="S59" s="85"/>
      <c r="T59" s="85"/>
      <c r="U59" s="85"/>
      <c r="V59" s="85"/>
      <c r="W59" s="86"/>
    </row>
    <row r="60" spans="1:23" x14ac:dyDescent="0.3">
      <c r="A60" s="3">
        <f t="shared" si="0"/>
        <v>44990</v>
      </c>
      <c r="B60" s="9"/>
      <c r="C60" s="2"/>
      <c r="D60" s="24"/>
      <c r="E60" s="14" t="s">
        <v>15</v>
      </c>
      <c r="F60" s="62" t="s">
        <v>21</v>
      </c>
      <c r="G60" s="54" t="s">
        <v>28</v>
      </c>
      <c r="H60" s="24">
        <v>15</v>
      </c>
      <c r="I60" s="24" t="s">
        <v>28</v>
      </c>
      <c r="J60" s="61">
        <v>15</v>
      </c>
      <c r="K60" s="24">
        <v>12</v>
      </c>
      <c r="L60" s="47">
        <v>16</v>
      </c>
      <c r="M60" s="34" t="s">
        <v>28</v>
      </c>
      <c r="N60" s="24">
        <v>11</v>
      </c>
      <c r="O60" s="61">
        <v>11</v>
      </c>
      <c r="P60" s="62">
        <v>11</v>
      </c>
      <c r="R60" s="84"/>
      <c r="S60" s="85"/>
      <c r="T60" s="85"/>
      <c r="U60" s="85"/>
      <c r="V60" s="85"/>
      <c r="W60" s="86"/>
    </row>
    <row r="61" spans="1:23" x14ac:dyDescent="0.3">
      <c r="A61" s="3">
        <f t="shared" si="0"/>
        <v>44996</v>
      </c>
      <c r="B61" s="19" t="s">
        <v>64</v>
      </c>
      <c r="C61" s="20" t="s">
        <v>64</v>
      </c>
      <c r="D61" s="24" t="s">
        <v>36</v>
      </c>
      <c r="E61" s="14" t="s">
        <v>36</v>
      </c>
      <c r="F61" s="18"/>
      <c r="G61" s="45" t="s">
        <v>27</v>
      </c>
      <c r="H61" s="24" t="s">
        <v>27</v>
      </c>
      <c r="I61" s="24">
        <v>12</v>
      </c>
      <c r="J61" s="61">
        <v>16</v>
      </c>
      <c r="K61" s="24" t="s">
        <v>28</v>
      </c>
      <c r="L61" s="47" t="s">
        <v>28</v>
      </c>
      <c r="M61" s="47">
        <v>13</v>
      </c>
      <c r="N61" s="24">
        <v>12</v>
      </c>
      <c r="O61" s="61">
        <v>12</v>
      </c>
      <c r="P61" s="62">
        <v>12</v>
      </c>
      <c r="R61" s="84"/>
      <c r="S61" s="85"/>
      <c r="T61" s="85"/>
      <c r="U61" s="85"/>
      <c r="V61" s="85"/>
      <c r="W61" s="86"/>
    </row>
    <row r="62" spans="1:23" x14ac:dyDescent="0.3">
      <c r="A62" s="3">
        <f t="shared" si="0"/>
        <v>44997</v>
      </c>
      <c r="B62" s="9" t="s">
        <v>72</v>
      </c>
      <c r="C62" s="2" t="s">
        <v>72</v>
      </c>
      <c r="E62" s="14">
        <v>12</v>
      </c>
      <c r="F62" s="18">
        <v>13</v>
      </c>
      <c r="G62" s="45"/>
      <c r="H62" s="24"/>
      <c r="I62" s="24">
        <v>12</v>
      </c>
      <c r="J62" s="61">
        <v>16</v>
      </c>
      <c r="K62" s="24" t="s">
        <v>28</v>
      </c>
      <c r="L62" s="47" t="s">
        <v>28</v>
      </c>
      <c r="M62" s="47">
        <v>13</v>
      </c>
      <c r="N62" s="24">
        <v>12</v>
      </c>
      <c r="O62" s="61">
        <v>12</v>
      </c>
      <c r="P62" s="62">
        <v>12</v>
      </c>
      <c r="R62" s="84"/>
      <c r="S62" s="85"/>
      <c r="T62" s="85"/>
      <c r="U62" s="85"/>
      <c r="V62" s="85"/>
      <c r="W62" s="86"/>
    </row>
    <row r="63" spans="1:23" x14ac:dyDescent="0.3">
      <c r="A63" s="3">
        <f t="shared" si="0"/>
        <v>45003</v>
      </c>
      <c r="B63" s="1"/>
      <c r="C63" s="2"/>
      <c r="D63" s="24">
        <v>12</v>
      </c>
      <c r="E63" s="14"/>
      <c r="F63" s="18"/>
      <c r="G63" s="45" t="s">
        <v>119</v>
      </c>
      <c r="H63" s="24" t="s">
        <v>28</v>
      </c>
      <c r="I63" s="24"/>
      <c r="J63" s="61"/>
      <c r="K63" s="24"/>
      <c r="L63" s="47"/>
      <c r="M63" s="47"/>
      <c r="N63" s="24"/>
      <c r="O63" s="61"/>
      <c r="P63" s="62"/>
      <c r="R63" s="84" t="s">
        <v>94</v>
      </c>
      <c r="S63" s="85"/>
      <c r="T63" s="85"/>
      <c r="U63" s="85"/>
      <c r="V63" s="85"/>
      <c r="W63" s="86"/>
    </row>
    <row r="64" spans="1:23" x14ac:dyDescent="0.3">
      <c r="A64" s="3">
        <f t="shared" si="0"/>
        <v>45004</v>
      </c>
      <c r="B64" s="73" t="s">
        <v>130</v>
      </c>
      <c r="C64" s="72" t="s">
        <v>130</v>
      </c>
      <c r="D64" s="24"/>
      <c r="E64" s="14">
        <v>13</v>
      </c>
      <c r="F64" s="18"/>
      <c r="G64" s="24"/>
      <c r="H64" s="24" t="s">
        <v>28</v>
      </c>
      <c r="I64" s="24"/>
      <c r="J64" s="61"/>
      <c r="K64" s="24"/>
      <c r="L64" s="47"/>
      <c r="M64" s="47"/>
      <c r="N64" s="24"/>
      <c r="O64" s="61"/>
      <c r="P64" s="62"/>
      <c r="R64" s="84"/>
      <c r="S64" s="85"/>
      <c r="T64" s="85"/>
      <c r="U64" s="85"/>
      <c r="V64" s="85"/>
      <c r="W64" s="86"/>
    </row>
    <row r="65" spans="1:23" x14ac:dyDescent="0.3">
      <c r="A65" s="3">
        <f t="shared" si="0"/>
        <v>45010</v>
      </c>
      <c r="B65" s="9" t="s">
        <v>102</v>
      </c>
      <c r="C65" s="2" t="s">
        <v>65</v>
      </c>
      <c r="D65" s="24" t="s">
        <v>37</v>
      </c>
      <c r="E65" s="14" t="s">
        <v>37</v>
      </c>
      <c r="F65" s="24"/>
      <c r="G65" s="45" t="s">
        <v>29</v>
      </c>
      <c r="H65" s="61" t="s">
        <v>93</v>
      </c>
      <c r="I65" s="24">
        <v>13</v>
      </c>
      <c r="J65" s="24" t="s">
        <v>28</v>
      </c>
      <c r="K65" s="24">
        <v>13</v>
      </c>
      <c r="L65" s="47" t="s">
        <v>89</v>
      </c>
      <c r="M65" s="34">
        <v>14</v>
      </c>
      <c r="N65" s="45">
        <v>13</v>
      </c>
      <c r="O65" s="61">
        <v>13</v>
      </c>
      <c r="P65" s="62">
        <v>13</v>
      </c>
      <c r="R65" s="84" t="s">
        <v>79</v>
      </c>
      <c r="S65" s="85"/>
      <c r="T65" s="85"/>
      <c r="U65" s="85"/>
      <c r="V65" s="85"/>
      <c r="W65" s="86"/>
    </row>
    <row r="66" spans="1:23" x14ac:dyDescent="0.3">
      <c r="A66" s="3">
        <f t="shared" si="0"/>
        <v>45011</v>
      </c>
      <c r="B66" s="73" t="s">
        <v>130</v>
      </c>
      <c r="C66" s="72" t="s">
        <v>130</v>
      </c>
      <c r="D66" s="24" t="s">
        <v>88</v>
      </c>
      <c r="E66" s="24"/>
      <c r="F66" s="24">
        <v>14</v>
      </c>
      <c r="G66" s="45"/>
      <c r="H66" s="24">
        <v>16</v>
      </c>
      <c r="I66" s="24">
        <v>13</v>
      </c>
      <c r="J66" s="24" t="s">
        <v>28</v>
      </c>
      <c r="K66" s="54">
        <v>13</v>
      </c>
      <c r="L66" s="47" t="s">
        <v>89</v>
      </c>
      <c r="M66" s="34">
        <v>14</v>
      </c>
      <c r="N66" s="45">
        <v>13</v>
      </c>
      <c r="O66" s="61">
        <v>13</v>
      </c>
      <c r="P66" s="62">
        <v>13</v>
      </c>
      <c r="R66" s="84"/>
      <c r="S66" s="85"/>
      <c r="T66" s="85"/>
      <c r="U66" s="85"/>
      <c r="V66" s="85"/>
      <c r="W66" s="86"/>
    </row>
    <row r="67" spans="1:23" x14ac:dyDescent="0.3">
      <c r="A67" s="3">
        <f t="shared" si="0"/>
        <v>45017</v>
      </c>
      <c r="B67" s="42" t="s">
        <v>59</v>
      </c>
      <c r="C67" s="43" t="s">
        <v>59</v>
      </c>
      <c r="D67" s="26">
        <v>13</v>
      </c>
      <c r="E67" s="14"/>
      <c r="F67" s="18"/>
      <c r="G67" s="45">
        <v>13</v>
      </c>
      <c r="H67" s="46">
        <v>17</v>
      </c>
      <c r="I67" s="14">
        <v>14</v>
      </c>
      <c r="J67" s="46">
        <v>17</v>
      </c>
      <c r="K67" s="46">
        <v>14</v>
      </c>
      <c r="L67" s="47">
        <v>17</v>
      </c>
      <c r="M67" s="47">
        <v>15</v>
      </c>
      <c r="N67" s="46">
        <v>14</v>
      </c>
      <c r="O67" s="61">
        <v>14</v>
      </c>
      <c r="P67" s="62">
        <v>14</v>
      </c>
      <c r="R67" s="84"/>
      <c r="S67" s="85"/>
      <c r="T67" s="85"/>
      <c r="U67" s="85"/>
      <c r="V67" s="85"/>
      <c r="W67" s="86"/>
    </row>
    <row r="68" spans="1:23" x14ac:dyDescent="0.3">
      <c r="A68" s="3">
        <f t="shared" si="0"/>
        <v>45018</v>
      </c>
      <c r="B68" s="19"/>
      <c r="C68" s="44"/>
      <c r="D68" s="26"/>
      <c r="E68" s="14" t="s">
        <v>20</v>
      </c>
      <c r="F68" s="18" t="s">
        <v>22</v>
      </c>
      <c r="G68" s="45"/>
      <c r="H68" s="46">
        <v>17</v>
      </c>
      <c r="I68" s="14">
        <v>14</v>
      </c>
      <c r="J68" s="46">
        <v>17</v>
      </c>
      <c r="K68" s="46">
        <v>14</v>
      </c>
      <c r="L68" s="47">
        <v>17</v>
      </c>
      <c r="M68" s="47">
        <v>15</v>
      </c>
      <c r="N68" s="46">
        <v>14</v>
      </c>
      <c r="O68" s="61">
        <v>14</v>
      </c>
      <c r="P68" s="62">
        <v>14</v>
      </c>
      <c r="R68" s="84"/>
      <c r="S68" s="85"/>
      <c r="T68" s="85"/>
      <c r="U68" s="85"/>
      <c r="V68" s="85"/>
      <c r="W68" s="86"/>
    </row>
    <row r="69" spans="1:23" x14ac:dyDescent="0.3">
      <c r="A69" s="3">
        <f t="shared" si="0"/>
        <v>45024</v>
      </c>
      <c r="B69" s="61" t="s">
        <v>11</v>
      </c>
      <c r="C69" s="65" t="s">
        <v>11</v>
      </c>
      <c r="D69" s="58" t="s">
        <v>11</v>
      </c>
      <c r="E69" s="66" t="s">
        <v>11</v>
      </c>
      <c r="F69" s="54" t="s">
        <v>11</v>
      </c>
      <c r="G69" s="58" t="s">
        <v>11</v>
      </c>
      <c r="H69" s="61" t="s">
        <v>11</v>
      </c>
      <c r="I69" s="61" t="s">
        <v>11</v>
      </c>
      <c r="J69" s="61" t="s">
        <v>11</v>
      </c>
      <c r="K69" s="61" t="s">
        <v>11</v>
      </c>
      <c r="L69" s="62" t="s">
        <v>11</v>
      </c>
      <c r="M69" s="62" t="s">
        <v>11</v>
      </c>
      <c r="N69" s="61" t="s">
        <v>11</v>
      </c>
      <c r="O69" s="61" t="s">
        <v>11</v>
      </c>
      <c r="P69" s="62" t="s">
        <v>11</v>
      </c>
      <c r="R69" s="87"/>
      <c r="S69" s="88"/>
      <c r="T69" s="88"/>
      <c r="U69" s="88"/>
      <c r="V69" s="88"/>
      <c r="W69" s="89"/>
    </row>
    <row r="70" spans="1:23" ht="14.4" customHeight="1" x14ac:dyDescent="0.3">
      <c r="A70" s="3">
        <f t="shared" si="0"/>
        <v>45025</v>
      </c>
      <c r="B70" s="61" t="s">
        <v>11</v>
      </c>
      <c r="C70" s="65" t="s">
        <v>11</v>
      </c>
      <c r="D70" s="54" t="s">
        <v>11</v>
      </c>
      <c r="E70" s="54" t="s">
        <v>11</v>
      </c>
      <c r="F70" s="62" t="s">
        <v>11</v>
      </c>
      <c r="G70" s="54" t="s">
        <v>11</v>
      </c>
      <c r="H70" s="61" t="s">
        <v>11</v>
      </c>
      <c r="I70" s="61" t="s">
        <v>11</v>
      </c>
      <c r="J70" s="61" t="s">
        <v>11</v>
      </c>
      <c r="K70" s="61" t="s">
        <v>11</v>
      </c>
      <c r="L70" s="62" t="s">
        <v>11</v>
      </c>
      <c r="M70" s="62" t="s">
        <v>11</v>
      </c>
      <c r="N70" s="61" t="s">
        <v>11</v>
      </c>
      <c r="O70" s="61" t="s">
        <v>11</v>
      </c>
      <c r="P70" s="62" t="s">
        <v>11</v>
      </c>
      <c r="R70" s="87"/>
      <c r="S70" s="88"/>
      <c r="T70" s="88"/>
      <c r="U70" s="88"/>
      <c r="V70" s="88"/>
      <c r="W70" s="89"/>
    </row>
    <row r="71" spans="1:23" x14ac:dyDescent="0.3">
      <c r="A71" s="3">
        <f t="shared" si="0"/>
        <v>45031</v>
      </c>
      <c r="B71" s="70" t="s">
        <v>32</v>
      </c>
      <c r="C71" s="71" t="s">
        <v>32</v>
      </c>
      <c r="D71" s="26">
        <v>14</v>
      </c>
      <c r="E71" s="27"/>
      <c r="F71" s="24"/>
      <c r="G71" s="26">
        <v>14</v>
      </c>
      <c r="H71" s="14">
        <v>18</v>
      </c>
      <c r="I71" s="14"/>
      <c r="J71" s="14">
        <v>18</v>
      </c>
      <c r="K71" s="54"/>
      <c r="L71" s="18">
        <v>18</v>
      </c>
      <c r="M71" s="18"/>
      <c r="N71" s="14"/>
      <c r="O71" s="61"/>
      <c r="P71" s="62"/>
      <c r="R71" s="84"/>
      <c r="S71" s="85"/>
      <c r="T71" s="85"/>
      <c r="U71" s="85"/>
      <c r="V71" s="85"/>
      <c r="W71" s="86"/>
    </row>
    <row r="72" spans="1:23" x14ac:dyDescent="0.3">
      <c r="A72" s="3">
        <f t="shared" si="0"/>
        <v>45032</v>
      </c>
      <c r="B72" s="70" t="s">
        <v>57</v>
      </c>
      <c r="C72" s="71" t="s">
        <v>57</v>
      </c>
      <c r="D72" s="24"/>
      <c r="E72" s="24">
        <v>14</v>
      </c>
      <c r="F72" s="18">
        <v>15</v>
      </c>
      <c r="G72" s="24"/>
      <c r="H72" s="14">
        <v>18</v>
      </c>
      <c r="I72" s="14"/>
      <c r="J72" s="14">
        <v>18</v>
      </c>
      <c r="K72" s="54"/>
      <c r="L72" s="18">
        <v>18</v>
      </c>
      <c r="M72" s="18"/>
      <c r="N72" s="14"/>
      <c r="O72" s="61"/>
      <c r="P72" s="18"/>
      <c r="R72" s="90" t="s">
        <v>81</v>
      </c>
      <c r="S72" s="91"/>
      <c r="T72" s="91"/>
      <c r="U72" s="91"/>
      <c r="V72" s="91"/>
      <c r="W72" s="92"/>
    </row>
    <row r="73" spans="1:23" x14ac:dyDescent="0.3">
      <c r="A73" s="3">
        <f t="shared" si="0"/>
        <v>45038</v>
      </c>
      <c r="B73" t="s">
        <v>70</v>
      </c>
      <c r="C73" t="s">
        <v>55</v>
      </c>
      <c r="D73" s="96" t="s">
        <v>86</v>
      </c>
      <c r="E73" s="97"/>
      <c r="F73" s="98"/>
      <c r="G73" s="96" t="s">
        <v>86</v>
      </c>
      <c r="H73" s="97"/>
      <c r="I73" s="97"/>
      <c r="J73" s="97"/>
      <c r="K73" s="97"/>
      <c r="L73" s="98"/>
      <c r="M73" s="36"/>
      <c r="N73" s="14"/>
      <c r="O73" s="61"/>
      <c r="P73" s="18"/>
      <c r="R73" s="90" t="s">
        <v>82</v>
      </c>
      <c r="S73" s="91"/>
      <c r="T73" s="91"/>
      <c r="U73" s="91"/>
      <c r="V73" s="91"/>
      <c r="W73" s="92"/>
    </row>
    <row r="74" spans="1:23" x14ac:dyDescent="0.3">
      <c r="A74" s="3">
        <f t="shared" si="0"/>
        <v>45039</v>
      </c>
      <c r="B74" t="s">
        <v>56</v>
      </c>
      <c r="C74" s="2" t="s">
        <v>56</v>
      </c>
      <c r="D74" s="96"/>
      <c r="E74" s="97"/>
      <c r="F74" s="98"/>
      <c r="G74" s="96"/>
      <c r="H74" s="97"/>
      <c r="I74" s="97"/>
      <c r="J74" s="97"/>
      <c r="K74" s="97"/>
      <c r="L74" s="98"/>
      <c r="M74" s="37"/>
      <c r="N74" s="14"/>
      <c r="O74" s="61"/>
      <c r="P74" s="18"/>
      <c r="R74" s="84"/>
      <c r="S74" s="85"/>
      <c r="T74" s="85"/>
      <c r="U74" s="85"/>
      <c r="V74" s="85"/>
      <c r="W74" s="86"/>
    </row>
    <row r="75" spans="1:23" ht="31.8" customHeight="1" x14ac:dyDescent="0.3">
      <c r="A75" s="3">
        <f t="shared" si="0"/>
        <v>45045</v>
      </c>
      <c r="B75" s="74" t="s">
        <v>66</v>
      </c>
      <c r="C75" s="72" t="s">
        <v>66</v>
      </c>
      <c r="D75" s="102" t="s">
        <v>85</v>
      </c>
      <c r="E75" s="103"/>
      <c r="F75" s="104"/>
      <c r="G75" s="96" t="s">
        <v>85</v>
      </c>
      <c r="H75" s="105"/>
      <c r="I75" s="105"/>
      <c r="J75" s="105"/>
      <c r="K75" s="105"/>
      <c r="L75" s="98"/>
      <c r="M75" s="34"/>
      <c r="N75" s="14"/>
      <c r="O75" s="61"/>
      <c r="P75" s="18"/>
      <c r="R75" s="90" t="s">
        <v>90</v>
      </c>
      <c r="S75" s="91"/>
      <c r="T75" s="91"/>
      <c r="U75" s="91"/>
      <c r="V75" s="91"/>
      <c r="W75" s="92"/>
    </row>
    <row r="76" spans="1:23" ht="29.4" customHeight="1" x14ac:dyDescent="0.3">
      <c r="A76" s="3">
        <f t="shared" si="0"/>
        <v>45046</v>
      </c>
      <c r="B76" s="73" t="s">
        <v>66</v>
      </c>
      <c r="C76" s="72" t="s">
        <v>66</v>
      </c>
      <c r="D76" s="102"/>
      <c r="E76" s="103"/>
      <c r="F76" s="104"/>
      <c r="G76" s="96"/>
      <c r="H76" s="105"/>
      <c r="I76" s="105"/>
      <c r="J76" s="105"/>
      <c r="K76" s="105"/>
      <c r="L76" s="98"/>
      <c r="M76" s="34"/>
      <c r="N76" s="14"/>
      <c r="O76" s="61"/>
      <c r="P76" s="18"/>
      <c r="R76" s="90" t="s">
        <v>91</v>
      </c>
      <c r="S76" s="91"/>
      <c r="T76" s="91"/>
      <c r="U76" s="91"/>
      <c r="V76" s="91"/>
      <c r="W76" s="92"/>
    </row>
    <row r="77" spans="1:23" x14ac:dyDescent="0.3">
      <c r="A77" s="3">
        <f t="shared" ref="A77:A84" si="1">$A75+7</f>
        <v>45052</v>
      </c>
      <c r="B77" s="9" t="s">
        <v>33</v>
      </c>
      <c r="C77" s="2" t="s">
        <v>33</v>
      </c>
      <c r="D77" s="26"/>
      <c r="E77" s="14"/>
      <c r="F77" s="18"/>
      <c r="G77" s="26"/>
      <c r="H77" s="14"/>
      <c r="I77" s="14"/>
      <c r="J77" s="14"/>
      <c r="K77" s="14"/>
      <c r="L77" s="14"/>
      <c r="M77" s="34"/>
      <c r="N77" s="26"/>
      <c r="O77" s="61"/>
      <c r="P77" s="18"/>
      <c r="R77" s="84"/>
      <c r="S77" s="85"/>
      <c r="T77" s="85"/>
      <c r="U77" s="85"/>
      <c r="V77" s="85"/>
      <c r="W77" s="86"/>
    </row>
    <row r="78" spans="1:23" x14ac:dyDescent="0.3">
      <c r="A78" s="3">
        <f t="shared" si="1"/>
        <v>45053</v>
      </c>
      <c r="B78" s="9" t="s">
        <v>33</v>
      </c>
      <c r="C78" s="2" t="s">
        <v>33</v>
      </c>
      <c r="D78" s="25"/>
      <c r="E78" s="14"/>
      <c r="F78" s="18"/>
      <c r="G78" s="25"/>
      <c r="H78" s="14"/>
      <c r="I78" s="14"/>
      <c r="J78" s="14"/>
      <c r="K78" s="14"/>
      <c r="L78" s="18"/>
      <c r="M78" s="34"/>
      <c r="N78" s="14"/>
      <c r="O78" s="61"/>
      <c r="P78" s="18"/>
      <c r="R78" s="84"/>
      <c r="S78" s="85"/>
      <c r="T78" s="85"/>
      <c r="U78" s="85"/>
      <c r="V78" s="85"/>
      <c r="W78" s="86"/>
    </row>
    <row r="79" spans="1:23" x14ac:dyDescent="0.3">
      <c r="A79" s="3">
        <f t="shared" si="1"/>
        <v>45059</v>
      </c>
      <c r="B79" s="9" t="s">
        <v>76</v>
      </c>
      <c r="C79" s="2" t="s">
        <v>76</v>
      </c>
      <c r="D79" s="26"/>
      <c r="E79" s="25"/>
      <c r="F79" s="18"/>
      <c r="G79" s="14"/>
      <c r="H79" s="14"/>
      <c r="I79" s="14"/>
      <c r="J79" s="14"/>
      <c r="K79" s="14"/>
      <c r="L79" s="18"/>
      <c r="M79" s="34"/>
      <c r="N79" s="14"/>
      <c r="O79" s="61"/>
      <c r="P79" s="18"/>
      <c r="R79" s="84"/>
      <c r="S79" s="85"/>
      <c r="T79" s="85"/>
      <c r="U79" s="85"/>
      <c r="V79" s="85"/>
      <c r="W79" s="86"/>
    </row>
    <row r="80" spans="1:23" x14ac:dyDescent="0.3">
      <c r="A80" s="3">
        <f t="shared" si="1"/>
        <v>45060</v>
      </c>
      <c r="B80" s="51" t="s">
        <v>76</v>
      </c>
      <c r="C80" s="2" t="s">
        <v>76</v>
      </c>
      <c r="D80" s="50"/>
      <c r="E80" s="14"/>
      <c r="F80" s="18"/>
      <c r="G80" s="14"/>
      <c r="H80" s="14"/>
      <c r="I80" s="14"/>
      <c r="J80" s="14"/>
      <c r="K80" s="14"/>
      <c r="L80" s="18"/>
      <c r="M80" s="34"/>
      <c r="N80" s="14"/>
      <c r="O80" s="61"/>
      <c r="P80" s="18"/>
      <c r="R80" s="84"/>
      <c r="S80" s="85"/>
      <c r="T80" s="85"/>
      <c r="U80" s="85"/>
      <c r="V80" s="85"/>
      <c r="W80" s="86"/>
    </row>
    <row r="81" spans="1:23" x14ac:dyDescent="0.3">
      <c r="A81" s="3">
        <f t="shared" si="1"/>
        <v>45066</v>
      </c>
      <c r="B81" t="s">
        <v>74</v>
      </c>
      <c r="C81" s="28"/>
      <c r="D81" s="26"/>
      <c r="E81" s="24"/>
      <c r="F81" s="28"/>
      <c r="G81" s="14"/>
      <c r="H81" s="14"/>
      <c r="I81" s="14"/>
      <c r="J81" s="14"/>
      <c r="K81" s="14"/>
      <c r="L81" s="18"/>
      <c r="M81" s="34"/>
      <c r="N81" s="14"/>
      <c r="O81" s="61"/>
      <c r="P81" s="62"/>
      <c r="R81" s="84"/>
      <c r="S81" s="85"/>
      <c r="T81" s="85"/>
      <c r="U81" s="85"/>
      <c r="V81" s="85"/>
      <c r="W81" s="86"/>
    </row>
    <row r="82" spans="1:23" x14ac:dyDescent="0.3">
      <c r="A82" s="3">
        <f t="shared" si="1"/>
        <v>45067</v>
      </c>
      <c r="C82" t="s">
        <v>74</v>
      </c>
      <c r="D82" s="26"/>
      <c r="E82" s="27"/>
      <c r="F82" s="18"/>
      <c r="G82" s="26"/>
      <c r="H82" s="14"/>
      <c r="I82" s="14"/>
      <c r="J82" s="14"/>
      <c r="K82" s="14"/>
      <c r="L82" s="18"/>
      <c r="M82" s="34"/>
      <c r="N82" s="14"/>
      <c r="O82" s="61"/>
      <c r="P82" s="62"/>
      <c r="R82" s="99"/>
      <c r="S82" s="100"/>
      <c r="T82" s="100"/>
      <c r="U82" s="100"/>
      <c r="V82" s="100"/>
      <c r="W82" s="101"/>
    </row>
    <row r="83" spans="1:23" x14ac:dyDescent="0.3">
      <c r="A83" s="3">
        <f t="shared" si="1"/>
        <v>45073</v>
      </c>
      <c r="D83" s="26"/>
      <c r="E83" s="25"/>
      <c r="F83" s="28"/>
      <c r="G83" s="14"/>
      <c r="H83" s="14"/>
      <c r="I83" s="14"/>
      <c r="J83" s="14"/>
      <c r="K83" s="14"/>
      <c r="L83" s="18"/>
      <c r="M83" s="34"/>
      <c r="N83" s="14"/>
      <c r="O83" s="61"/>
      <c r="P83" s="62"/>
      <c r="R83" s="99"/>
      <c r="S83" s="100"/>
      <c r="T83" s="100"/>
      <c r="U83" s="100"/>
      <c r="V83" s="100"/>
      <c r="W83" s="101"/>
    </row>
    <row r="84" spans="1:23" x14ac:dyDescent="0.3">
      <c r="A84" s="7">
        <f t="shared" si="1"/>
        <v>45074</v>
      </c>
      <c r="B84" s="8"/>
      <c r="C84" s="8"/>
      <c r="D84" s="38"/>
      <c r="E84" s="39"/>
      <c r="F84" s="40"/>
      <c r="G84" s="39"/>
      <c r="H84" s="39"/>
      <c r="I84" s="39"/>
      <c r="J84" s="39"/>
      <c r="K84" s="39"/>
      <c r="L84" s="40"/>
      <c r="M84" s="41"/>
      <c r="N84" s="39"/>
      <c r="O84" s="39"/>
      <c r="P84" s="40"/>
      <c r="Q84" s="8"/>
      <c r="R84" s="93"/>
      <c r="S84" s="94"/>
      <c r="T84" s="94"/>
      <c r="U84" s="94"/>
      <c r="V84" s="94"/>
      <c r="W84" s="95"/>
    </row>
    <row r="85" spans="1:23" x14ac:dyDescent="0.3">
      <c r="R85" s="64"/>
      <c r="S85" s="64"/>
      <c r="T85" s="64"/>
      <c r="U85" s="64"/>
      <c r="V85" s="64"/>
      <c r="W85" s="64"/>
    </row>
    <row r="86" spans="1:23" x14ac:dyDescent="0.3">
      <c r="R86" s="64"/>
      <c r="S86" s="64"/>
      <c r="T86" s="64"/>
      <c r="U86" s="64"/>
      <c r="V86" s="64"/>
      <c r="W86" s="64"/>
    </row>
    <row r="87" spans="1:23" x14ac:dyDescent="0.3">
      <c r="R87" s="64"/>
      <c r="S87" s="64"/>
      <c r="T87" s="64"/>
      <c r="U87" s="64"/>
      <c r="V87" s="64"/>
      <c r="W87" s="64"/>
    </row>
  </sheetData>
  <mergeCells count="99">
    <mergeCell ref="R34:W34"/>
    <mergeCell ref="R28:W28"/>
    <mergeCell ref="R29:W29"/>
    <mergeCell ref="R45:W45"/>
    <mergeCell ref="R46:W46"/>
    <mergeCell ref="D37:F38"/>
    <mergeCell ref="G37:L38"/>
    <mergeCell ref="R37:W37"/>
    <mergeCell ref="R38:W38"/>
    <mergeCell ref="D43:F44"/>
    <mergeCell ref="G43:L44"/>
    <mergeCell ref="R39:W39"/>
    <mergeCell ref="A3:A5"/>
    <mergeCell ref="A1:P2"/>
    <mergeCell ref="R7:W7"/>
    <mergeCell ref="R8:W8"/>
    <mergeCell ref="R9:W9"/>
    <mergeCell ref="R3:W5"/>
    <mergeCell ref="R6:W6"/>
    <mergeCell ref="B6:C6"/>
    <mergeCell ref="D6:F6"/>
    <mergeCell ref="G6:L6"/>
    <mergeCell ref="B3:C3"/>
    <mergeCell ref="D4:F4"/>
    <mergeCell ref="G4:L4"/>
    <mergeCell ref="N6:P6"/>
    <mergeCell ref="N4:P4"/>
    <mergeCell ref="D3:P3"/>
    <mergeCell ref="R10:W10"/>
    <mergeCell ref="R11:W11"/>
    <mergeCell ref="R15:W15"/>
    <mergeCell ref="R16:W16"/>
    <mergeCell ref="R17:W17"/>
    <mergeCell ref="R23:W23"/>
    <mergeCell ref="R24:W24"/>
    <mergeCell ref="R22:W22"/>
    <mergeCell ref="R21:W21"/>
    <mergeCell ref="R25:W25"/>
    <mergeCell ref="R20:W20"/>
    <mergeCell ref="R19:W19"/>
    <mergeCell ref="R18:W18"/>
    <mergeCell ref="R12:W12"/>
    <mergeCell ref="R13:W13"/>
    <mergeCell ref="R14:W14"/>
    <mergeCell ref="R84:W84"/>
    <mergeCell ref="D73:F74"/>
    <mergeCell ref="G73:L74"/>
    <mergeCell ref="R81:W81"/>
    <mergeCell ref="R82:W82"/>
    <mergeCell ref="R75:W75"/>
    <mergeCell ref="R76:W76"/>
    <mergeCell ref="R79:W79"/>
    <mergeCell ref="R80:W80"/>
    <mergeCell ref="R83:W83"/>
    <mergeCell ref="R78:W78"/>
    <mergeCell ref="R73:W73"/>
    <mergeCell ref="D75:F76"/>
    <mergeCell ref="G75:L76"/>
    <mergeCell ref="R60:W60"/>
    <mergeCell ref="R61:W61"/>
    <mergeCell ref="R52:W52"/>
    <mergeCell ref="R50:W50"/>
    <mergeCell ref="R51:W51"/>
    <mergeCell ref="R53:W53"/>
    <mergeCell ref="R54:W54"/>
    <mergeCell ref="R55:W55"/>
    <mergeCell ref="R56:W56"/>
    <mergeCell ref="R57:W57"/>
    <mergeCell ref="R58:W58"/>
    <mergeCell ref="R59:W59"/>
    <mergeCell ref="R49:W49"/>
    <mergeCell ref="R48:W48"/>
    <mergeCell ref="R26:W26"/>
    <mergeCell ref="R40:W40"/>
    <mergeCell ref="R41:W41"/>
    <mergeCell ref="R42:W42"/>
    <mergeCell ref="R43:W43"/>
    <mergeCell ref="R44:W44"/>
    <mergeCell ref="R47:W47"/>
    <mergeCell ref="R35:W35"/>
    <mergeCell ref="R36:W36"/>
    <mergeCell ref="R30:W30"/>
    <mergeCell ref="R31:W31"/>
    <mergeCell ref="R27:W27"/>
    <mergeCell ref="R32:W32"/>
    <mergeCell ref="R33:W33"/>
    <mergeCell ref="R62:W62"/>
    <mergeCell ref="R67:W67"/>
    <mergeCell ref="R68:W68"/>
    <mergeCell ref="R74:W74"/>
    <mergeCell ref="R77:W77"/>
    <mergeCell ref="R69:W69"/>
    <mergeCell ref="R70:W70"/>
    <mergeCell ref="R63:W63"/>
    <mergeCell ref="R64:W64"/>
    <mergeCell ref="R65:W65"/>
    <mergeCell ref="R72:W72"/>
    <mergeCell ref="R66:W66"/>
    <mergeCell ref="R71:W71"/>
  </mergeCells>
  <phoneticPr fontId="7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coombesmalcolm@yahoo.ie</dc:creator>
  <cp:lastModifiedBy>Malcolm</cp:lastModifiedBy>
  <dcterms:created xsi:type="dcterms:W3CDTF">2019-06-21T19:02:33Z</dcterms:created>
  <dcterms:modified xsi:type="dcterms:W3CDTF">2022-09-17T17:03:15Z</dcterms:modified>
</cp:coreProperties>
</file>